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xr:revisionPtr revIDLastSave="0" documentId="8_{464DDB6B-4A86-4526-AB6C-15A2575F5807}" xr6:coauthVersionLast="47" xr6:coauthVersionMax="47" xr10:uidLastSave="{00000000-0000-0000-0000-000000000000}"/>
  <bookViews>
    <workbookView xWindow="1152" yWindow="1152" windowWidth="23304" windowHeight="14664" xr2:uid="{00000000-000D-0000-FFFF-FFFF00000000}"/>
  </bookViews>
  <sheets>
    <sheet name="Respondent Information" sheetId="1" r:id="rId1"/>
    <sheet name="Solar or Wind Plus BESS" sheetId="4" r:id="rId2"/>
    <sheet name="Virtual Power Plant" sheetId="5" r:id="rId3"/>
    <sheet name="Energy Efficiency" sheetId="10" r:id="rId4"/>
    <sheet name="Demand Response" sheetId="11" r:id="rId5"/>
    <sheet name="Distributed Energy Resources" sheetId="12" r:id="rId6"/>
    <sheet name="Other Non-Emitting Resource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3" l="1"/>
  <c r="J18" i="13"/>
  <c r="C18" i="13"/>
  <c r="B18" i="13"/>
  <c r="J18" i="12"/>
  <c r="I18" i="12"/>
  <c r="C18" i="12"/>
  <c r="B18" i="12"/>
  <c r="I18" i="11"/>
  <c r="H18" i="11"/>
  <c r="B18" i="11"/>
  <c r="J18" i="10"/>
  <c r="I18" i="10"/>
  <c r="C18" i="10"/>
  <c r="B18" i="10"/>
  <c r="Q19" i="5"/>
  <c r="P19" i="5"/>
  <c r="L19" i="5"/>
  <c r="K19" i="5"/>
  <c r="I19" i="5"/>
  <c r="H19" i="5"/>
  <c r="F19" i="5"/>
  <c r="E19" i="5"/>
  <c r="C19" i="5"/>
  <c r="B19" i="5"/>
  <c r="C9" i="5"/>
  <c r="B9" i="5"/>
  <c r="N18" i="4"/>
  <c r="M18" i="4"/>
  <c r="F18" i="4"/>
  <c r="E18" i="4"/>
  <c r="D18" i="4"/>
  <c r="C18" i="4"/>
  <c r="B18" i="4"/>
  <c r="F8" i="4"/>
  <c r="B8" i="4"/>
</calcChain>
</file>

<file path=xl/sharedStrings.xml><?xml version="1.0" encoding="utf-8"?>
<sst xmlns="http://schemas.openxmlformats.org/spreadsheetml/2006/main" count="211" uniqueCount="127">
  <si>
    <t>Company Name</t>
  </si>
  <si>
    <t>Contact Person Name</t>
  </si>
  <si>
    <t>Contact Person Email</t>
  </si>
  <si>
    <t>Input required</t>
  </si>
  <si>
    <t>Lithium-Ion Battery</t>
  </si>
  <si>
    <t>In Development</t>
  </si>
  <si>
    <t xml:space="preserve">$Total CapEx </t>
  </si>
  <si>
    <t>Total</t>
  </si>
  <si>
    <t>Electrochemical</t>
  </si>
  <si>
    <t>Solar / Wind + BESS 1</t>
  </si>
  <si>
    <t>Solar / Wind + BESS 2</t>
  </si>
  <si>
    <t>Solar / Wind + BESS 3</t>
  </si>
  <si>
    <t>Solar / Wind + BESS 4</t>
  </si>
  <si>
    <t>Solar / Wind + BESS 5</t>
  </si>
  <si>
    <t>Solar / Wind + BESS 6</t>
  </si>
  <si>
    <t>Solar / Wind + BESS 7</t>
  </si>
  <si>
    <t>Solar / Wind + BESS 8</t>
  </si>
  <si>
    <t>Solar / Wind + BESS 9</t>
  </si>
  <si>
    <t>Roof Top Solar</t>
  </si>
  <si>
    <t>VPP1</t>
  </si>
  <si>
    <t>VPP2</t>
  </si>
  <si>
    <t>VPP3</t>
  </si>
  <si>
    <t>VPP4</t>
  </si>
  <si>
    <t>VPP5</t>
  </si>
  <si>
    <t>VPP6</t>
  </si>
  <si>
    <t>VPP7</t>
  </si>
  <si>
    <t>VPP8</t>
  </si>
  <si>
    <t>VPP9</t>
  </si>
  <si>
    <t>EE1</t>
  </si>
  <si>
    <t>EE2</t>
  </si>
  <si>
    <t>EE3</t>
  </si>
  <si>
    <t>EE4</t>
  </si>
  <si>
    <t>EE5</t>
  </si>
  <si>
    <t>EE6</t>
  </si>
  <si>
    <t>EE7</t>
  </si>
  <si>
    <t>EE8</t>
  </si>
  <si>
    <t>EE9</t>
  </si>
  <si>
    <t>Customers Targeted</t>
  </si>
  <si>
    <t>Commercial</t>
  </si>
  <si>
    <t>Residential</t>
  </si>
  <si>
    <t>DR1</t>
  </si>
  <si>
    <t>DR2</t>
  </si>
  <si>
    <t>DR3</t>
  </si>
  <si>
    <t>DR4</t>
  </si>
  <si>
    <t>DR5</t>
  </si>
  <si>
    <t>DR6</t>
  </si>
  <si>
    <t>DR7</t>
  </si>
  <si>
    <t>DR8</t>
  </si>
  <si>
    <t>DR9</t>
  </si>
  <si>
    <t>DER1</t>
  </si>
  <si>
    <t>DER2</t>
  </si>
  <si>
    <t>DER3</t>
  </si>
  <si>
    <t>DER4</t>
  </si>
  <si>
    <t>DER5</t>
  </si>
  <si>
    <t>DER6</t>
  </si>
  <si>
    <t>DER7</t>
  </si>
  <si>
    <t>DER8</t>
  </si>
  <si>
    <t>DER9</t>
  </si>
  <si>
    <t>ONER1</t>
  </si>
  <si>
    <t>ONER2</t>
  </si>
  <si>
    <t>ONER3</t>
  </si>
  <si>
    <t>ONER4</t>
  </si>
  <si>
    <t>ONER5</t>
  </si>
  <si>
    <t>ONER6</t>
  </si>
  <si>
    <t>ONER7</t>
  </si>
  <si>
    <t>ONER8</t>
  </si>
  <si>
    <t>ONER9</t>
  </si>
  <si>
    <t>Tidal Power</t>
  </si>
  <si>
    <t>Company Experience (years)</t>
  </si>
  <si>
    <t>BESS - Type of Storage</t>
  </si>
  <si>
    <t>BESS - Chemistry 
(if applicable)</t>
  </si>
  <si>
    <t>Project Term (Years)</t>
  </si>
  <si>
    <t>BESS - Duration (Hours)</t>
  </si>
  <si>
    <t>New</t>
  </si>
  <si>
    <t>Resource Information</t>
  </si>
  <si>
    <t>Solar Nameplate Capacity
 (MW)</t>
  </si>
  <si>
    <t xml:space="preserve">Resource Information										</t>
  </si>
  <si>
    <t>Instructions</t>
  </si>
  <si>
    <t>Contact Person Telephone Number</t>
  </si>
  <si>
    <t xml:space="preserve">Service Commencement Year </t>
  </si>
  <si>
    <t>Wind Nameplate Capacity 
(MW)</t>
  </si>
  <si>
    <t>BESS Nameplate Capacity (MW)</t>
  </si>
  <si>
    <t>Project Description</t>
  </si>
  <si>
    <r>
      <t>Project Development Phase</t>
    </r>
    <r>
      <rPr>
        <b/>
        <vertAlign val="superscript"/>
        <sz val="12"/>
        <color theme="1"/>
        <rFont val="Calibri (Body)"/>
      </rPr>
      <t>1</t>
    </r>
  </si>
  <si>
    <t>1) Project Development Phase dropdown options include: "In Development" or "New"</t>
  </si>
  <si>
    <t xml:space="preserve">Total Project Nameplate Capacity 
(MW) </t>
  </si>
  <si>
    <t>Total Project Expected Annual Energy Produced (MWh)</t>
  </si>
  <si>
    <t>Resource Costs</t>
  </si>
  <si>
    <t>Total Capex ($)</t>
  </si>
  <si>
    <t>$Annual O&amp;M</t>
  </si>
  <si>
    <t xml:space="preserve"> Annual O&amp;M ($) </t>
  </si>
  <si>
    <t xml:space="preserve">Resource Costs	</t>
  </si>
  <si>
    <t xml:space="preserve">DER 1 </t>
  </si>
  <si>
    <t xml:space="preserve">Technology Type </t>
  </si>
  <si>
    <t>Nameplace Capacity (MW)</t>
  </si>
  <si>
    <t>Expected Annual Energy Produced (MWh)</t>
  </si>
  <si>
    <t xml:space="preserve">DER 2 </t>
  </si>
  <si>
    <t>DER 3</t>
  </si>
  <si>
    <t>Total Expected Annual Energy Savings (MWh)</t>
  </si>
  <si>
    <t>Demand Response Targets</t>
  </si>
  <si>
    <t>Technology Type</t>
  </si>
  <si>
    <t>Project Location</t>
  </si>
  <si>
    <t>Respondents are requested to complete (i) this Respondent Information worksheet and (ii) the appropriate worksheets for the technologies proposed.</t>
  </si>
  <si>
    <t>Solar + BESS Example</t>
  </si>
  <si>
    <t>VPP Example</t>
  </si>
  <si>
    <t>Res-Com Batteries</t>
  </si>
  <si>
    <t>Other</t>
  </si>
  <si>
    <t>Energy Efficiency Example</t>
  </si>
  <si>
    <t>Energy Efficiency Targets</t>
  </si>
  <si>
    <t>e.g., Swimming Pools and AC Units</t>
  </si>
  <si>
    <t>e.g., Academia, commercial, parking facilities</t>
  </si>
  <si>
    <t>ONER Example</t>
  </si>
  <si>
    <t>Demand Response Example</t>
  </si>
  <si>
    <t xml:space="preserve">DER Example </t>
  </si>
  <si>
    <r>
      <t>Peak Load Reduction (MW)</t>
    </r>
    <r>
      <rPr>
        <b/>
        <vertAlign val="superscript"/>
        <sz val="12"/>
        <rFont val="Calibri (Body)"/>
      </rPr>
      <t xml:space="preserve">1 </t>
    </r>
  </si>
  <si>
    <r>
      <t>Project Development Phase</t>
    </r>
    <r>
      <rPr>
        <b/>
        <vertAlign val="superscript"/>
        <sz val="12"/>
        <color theme="1"/>
        <rFont val="Calibri (Body)"/>
      </rPr>
      <t>2</t>
    </r>
  </si>
  <si>
    <t>1) Peak load 3PM - 8PM</t>
  </si>
  <si>
    <t>2) Project Development Phase dropdown options include: "In Development" or "New"</t>
  </si>
  <si>
    <r>
      <t>Peak Load Reduction (MW)</t>
    </r>
    <r>
      <rPr>
        <b/>
        <vertAlign val="superscript"/>
        <sz val="12"/>
        <rFont val="Calibri (Body)"/>
      </rPr>
      <t>1</t>
    </r>
  </si>
  <si>
    <t>e.g., lights, pumps, motors, thermostats, etc.</t>
  </si>
  <si>
    <t>2026 Clean and Non-Emitting Resources RFI - APPENDIX B: RESOURCE DATA WORKBOOK</t>
  </si>
  <si>
    <t xml:space="preserve">DATA WORKSHEET - Solar or Wind + BESS </t>
  </si>
  <si>
    <t>DATA WORKSHEET - Other Non-Emitting Energy Resources</t>
  </si>
  <si>
    <t>DATA WORKSHEET - Distributed Energy Resources</t>
  </si>
  <si>
    <t>DATA WORKSHEET - Demand Response</t>
  </si>
  <si>
    <t>DATA WORKSHEET - Energy Efficiency</t>
  </si>
  <si>
    <t>DATA WORKSHEET - Virtual Power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</si>
</sst>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3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</font>
    <font>
      <sz val="12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name val="Calibri"/>
      <family val="2"/>
    </font>
    <font>
      <sz val="11"/>
      <color rgb="FFFF0000"/>
      <name val="Calibri"/>
      <family val="2"/>
    </font>
    <font>
      <b/>
      <i/>
      <sz val="12"/>
      <color theme="1"/>
      <name val="Calibri"/>
      <family val="2"/>
    </font>
    <font>
      <b/>
      <vertAlign val="superscript"/>
      <sz val="12"/>
      <color theme="1"/>
      <name val="Calibri (Body)"/>
    </font>
    <font>
      <sz val="11"/>
      <name val="Calibri"/>
      <family val="2"/>
    </font>
    <font>
      <b/>
      <i/>
      <sz val="12"/>
      <color theme="1"/>
      <name val="Calibri (Body)"/>
    </font>
    <font>
      <i/>
      <sz val="12"/>
      <name val="Calibri (Body)"/>
    </font>
    <font>
      <i/>
      <sz val="12"/>
      <color theme="1"/>
      <name val="Calibri (Body)"/>
    </font>
    <font>
      <sz val="12"/>
      <color theme="1"/>
      <name val="Calibri (Body)"/>
    </font>
    <font>
      <b/>
      <sz val="12"/>
      <color theme="0"/>
      <name val="Calibri (Body)"/>
    </font>
    <font>
      <b/>
      <sz val="12"/>
      <color theme="1"/>
      <name val="Calibri (Body)"/>
    </font>
    <font>
      <i/>
      <sz val="12"/>
      <color rgb="FFFF0000"/>
      <name val="Calibri"/>
      <family val="2"/>
      <scheme val="minor"/>
    </font>
    <font>
      <b/>
      <vertAlign val="superscript"/>
      <sz val="12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8" fillId="0" borderId="0" xfId="0" applyFont="1" applyAlignment="1">
      <alignment vertical="center" wrapText="1"/>
    </xf>
    <xf numFmtId="0" fontId="2" fillId="3" borderId="0" xfId="0" applyFont="1" applyFill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0" fillId="2" borderId="5" xfId="0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right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right"/>
    </xf>
    <xf numFmtId="3" fontId="10" fillId="2" borderId="4" xfId="0" applyNumberFormat="1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4" borderId="5" xfId="0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center" wrapText="1"/>
    </xf>
    <xf numFmtId="0" fontId="19" fillId="0" borderId="7" xfId="0" applyFont="1" applyBorder="1" applyAlignment="1">
      <alignment horizontal="right" vertical="center" wrapText="1"/>
    </xf>
    <xf numFmtId="0" fontId="18" fillId="4" borderId="5" xfId="0" applyFont="1" applyFill="1" applyBorder="1" applyAlignment="1">
      <alignment vertical="center"/>
    </xf>
    <xf numFmtId="0" fontId="19" fillId="0" borderId="28" xfId="0" applyFont="1" applyBorder="1" applyAlignment="1">
      <alignment horizontal="right" vertical="center" wrapText="1"/>
    </xf>
    <xf numFmtId="0" fontId="21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vertical="center"/>
    </xf>
    <xf numFmtId="0" fontId="9" fillId="0" borderId="7" xfId="0" applyFont="1" applyBorder="1" applyAlignment="1">
      <alignment horizontal="right"/>
    </xf>
    <xf numFmtId="0" fontId="2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3" fontId="10" fillId="4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165" fontId="15" fillId="4" borderId="4" xfId="0" applyNumberFormat="1" applyFont="1" applyFill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/>
    </xf>
    <xf numFmtId="165" fontId="9" fillId="0" borderId="22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3" fontId="9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9" fontId="0" fillId="0" borderId="0" xfId="0" applyNumberFormat="1"/>
    <xf numFmtId="165" fontId="1" fillId="4" borderId="6" xfId="0" applyNumberFormat="1" applyFont="1" applyFill="1" applyBorder="1" applyAlignment="1">
      <alignment horizontal="center" vertical="center"/>
    </xf>
    <xf numFmtId="0" fontId="24" fillId="0" borderId="0" xfId="0" applyFont="1"/>
    <xf numFmtId="0" fontId="17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center"/>
    </xf>
    <xf numFmtId="0" fontId="2" fillId="3" borderId="13" xfId="0" applyFont="1" applyFill="1" applyBorder="1"/>
    <xf numFmtId="0" fontId="0" fillId="0" borderId="13" xfId="0" applyBorder="1"/>
    <xf numFmtId="0" fontId="0" fillId="0" borderId="14" xfId="0" applyBorder="1"/>
    <xf numFmtId="0" fontId="19" fillId="0" borderId="28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22" fillId="0" borderId="28" xfId="0" applyFont="1" applyBorder="1" applyAlignment="1">
      <alignment horizontal="right" vertical="top"/>
    </xf>
    <xf numFmtId="0" fontId="18" fillId="0" borderId="28" xfId="0" applyFont="1" applyBorder="1"/>
    <xf numFmtId="0" fontId="14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26" fillId="4" borderId="5" xfId="0" applyFont="1" applyFill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9" fillId="3" borderId="0" xfId="0" applyFont="1" applyFill="1" applyAlignment="1">
      <alignment vertical="center" wrapText="1"/>
    </xf>
    <xf numFmtId="0" fontId="28" fillId="0" borderId="0" xfId="0" applyFont="1"/>
    <xf numFmtId="0" fontId="30" fillId="0" borderId="0" xfId="0" applyFont="1"/>
    <xf numFmtId="0" fontId="30" fillId="0" borderId="0" xfId="0" applyFont="1" applyAlignment="1">
      <alignment vertical="center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3" fontId="27" fillId="2" borderId="4" xfId="0" applyNumberFormat="1" applyFont="1" applyFill="1" applyBorder="1" applyAlignment="1">
      <alignment horizontal="center" vertical="center"/>
    </xf>
    <xf numFmtId="3" fontId="27" fillId="2" borderId="6" xfId="0" applyNumberFormat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3" fontId="27" fillId="2" borderId="5" xfId="0" applyNumberFormat="1" applyFont="1" applyFill="1" applyBorder="1" applyAlignment="1">
      <alignment horizontal="center" vertical="center"/>
    </xf>
    <xf numFmtId="3" fontId="27" fillId="2" borderId="7" xfId="0" applyNumberFormat="1" applyFont="1" applyFill="1" applyBorder="1" applyAlignment="1">
      <alignment horizontal="center" vertical="center"/>
    </xf>
    <xf numFmtId="0" fontId="30" fillId="0" borderId="29" xfId="0" applyFont="1" applyBorder="1" applyAlignment="1">
      <alignment horizontal="center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27" fillId="2" borderId="4" xfId="0" applyFont="1" applyFill="1" applyBorder="1" applyAlignment="1">
      <alignment vertical="center"/>
    </xf>
    <xf numFmtId="0" fontId="30" fillId="0" borderId="8" xfId="0" applyFont="1" applyBorder="1" applyAlignment="1">
      <alignment horizontal="right"/>
    </xf>
    <xf numFmtId="0" fontId="30" fillId="0" borderId="9" xfId="0" applyFont="1" applyBorder="1" applyAlignment="1">
      <alignment horizontal="center"/>
    </xf>
    <xf numFmtId="3" fontId="10" fillId="4" borderId="17" xfId="0" applyNumberFormat="1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164" fontId="10" fillId="2" borderId="17" xfId="0" applyNumberFormat="1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3" fontId="30" fillId="0" borderId="8" xfId="0" applyNumberFormat="1" applyFont="1" applyBorder="1" applyAlignment="1">
      <alignment horizontal="center"/>
    </xf>
    <xf numFmtId="3" fontId="30" fillId="0" borderId="9" xfId="0" applyNumberFormat="1" applyFont="1" applyBorder="1" applyAlignment="1">
      <alignment horizontal="center"/>
    </xf>
    <xf numFmtId="3" fontId="30" fillId="0" borderId="22" xfId="0" applyNumberFormat="1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164" fontId="30" fillId="0" borderId="27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27" fillId="4" borderId="7" xfId="0" applyFont="1" applyFill="1" applyBorder="1" applyAlignment="1">
      <alignment horizontal="center" vertical="center"/>
    </xf>
    <xf numFmtId="3" fontId="27" fillId="4" borderId="4" xfId="0" applyNumberFormat="1" applyFont="1" applyFill="1" applyBorder="1" applyAlignment="1">
      <alignment horizontal="center" vertical="center"/>
    </xf>
    <xf numFmtId="3" fontId="27" fillId="4" borderId="5" xfId="0" applyNumberFormat="1" applyFont="1" applyFill="1" applyBorder="1" applyAlignment="1">
      <alignment horizontal="center" vertical="center"/>
    </xf>
    <xf numFmtId="3" fontId="27" fillId="4" borderId="6" xfId="0" applyNumberFormat="1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164" fontId="28" fillId="4" borderId="17" xfId="0" applyNumberFormat="1" applyFont="1" applyFill="1" applyBorder="1" applyAlignment="1">
      <alignment vertical="center"/>
    </xf>
    <xf numFmtId="164" fontId="28" fillId="4" borderId="6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65" fontId="15" fillId="4" borderId="4" xfId="0" applyNumberFormat="1" applyFont="1" applyFill="1" applyBorder="1" applyAlignment="1">
      <alignment horizontal="center" vertical="center" wrapText="1"/>
    </xf>
    <xf numFmtId="165" fontId="1" fillId="4" borderId="6" xfId="0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vertical="center" wrapText="1"/>
    </xf>
    <xf numFmtId="0" fontId="27" fillId="4" borderId="4" xfId="0" applyFont="1" applyFill="1" applyBorder="1"/>
    <xf numFmtId="0" fontId="9" fillId="0" borderId="2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left" vertical="center" wrapText="1"/>
    </xf>
    <xf numFmtId="0" fontId="27" fillId="2" borderId="23" xfId="0" applyFont="1" applyFill="1" applyBorder="1" applyAlignment="1">
      <alignment vertical="center"/>
    </xf>
    <xf numFmtId="0" fontId="27" fillId="4" borderId="23" xfId="0" applyFont="1" applyFill="1" applyBorder="1"/>
    <xf numFmtId="0" fontId="30" fillId="0" borderId="35" xfId="0" applyFont="1" applyBorder="1" applyAlignment="1">
      <alignment horizontal="right"/>
    </xf>
    <xf numFmtId="3" fontId="9" fillId="0" borderId="27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/>
    </xf>
    <xf numFmtId="0" fontId="31" fillId="2" borderId="5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3" fontId="9" fillId="0" borderId="35" xfId="0" applyNumberFormat="1" applyFont="1" applyBorder="1" applyAlignment="1">
      <alignment horizontal="center"/>
    </xf>
    <xf numFmtId="0" fontId="18" fillId="4" borderId="7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0" fillId="5" borderId="1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30" fillId="5" borderId="0" xfId="0" applyFont="1" applyFill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0" fillId="5" borderId="33" xfId="0" applyFont="1" applyFill="1" applyBorder="1" applyAlignment="1">
      <alignment horizontal="center" vertical="center" wrapText="1"/>
    </xf>
    <xf numFmtId="0" fontId="30" fillId="5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zoomScaleNormal="100" workbookViewId="0">
      <selection activeCell="A31" sqref="A31"/>
    </sheetView>
  </sheetViews>
  <sheetFormatPr defaultColWidth="8.77734375" defaultRowHeight="15.6"/>
  <cols>
    <col min="1" max="1" width="34.77734375" style="25" customWidth="1"/>
    <col min="2" max="2" width="18" style="25" customWidth="1"/>
    <col min="3" max="3" width="38.6640625" style="25" customWidth="1"/>
    <col min="4" max="4" width="30.44140625" style="25" customWidth="1"/>
    <col min="5" max="16384" width="8.77734375" style="25"/>
  </cols>
  <sheetData>
    <row r="1" spans="1:8" ht="27" customHeight="1" thickBot="1">
      <c r="A1" s="71" t="s">
        <v>120</v>
      </c>
      <c r="B1" s="72"/>
      <c r="C1" s="72"/>
      <c r="D1" s="73"/>
    </row>
    <row r="2" spans="1:8">
      <c r="A2" s="65"/>
      <c r="B2" s="65"/>
      <c r="C2" s="65"/>
      <c r="D2" s="65"/>
    </row>
    <row r="3" spans="1:8">
      <c r="A3" s="64"/>
      <c r="B3" s="65"/>
      <c r="C3" s="65"/>
      <c r="D3" s="65"/>
    </row>
    <row r="4" spans="1:8" ht="63" customHeight="1">
      <c r="A4" s="66" t="s">
        <v>77</v>
      </c>
      <c r="B4" s="154" t="s">
        <v>102</v>
      </c>
      <c r="C4" s="154"/>
      <c r="D4" s="154"/>
      <c r="E4" s="26"/>
      <c r="F4" s="26"/>
      <c r="G4" s="26"/>
      <c r="H4" s="26"/>
    </row>
    <row r="5" spans="1:8" ht="22.95" customHeight="1">
      <c r="A5" s="66" t="s">
        <v>3</v>
      </c>
      <c r="B5" s="39"/>
      <c r="C5" s="31"/>
      <c r="D5" s="32"/>
    </row>
    <row r="6" spans="1:8" ht="15" customHeight="1">
      <c r="A6" s="67"/>
      <c r="C6" s="68"/>
    </row>
    <row r="7" spans="1:8">
      <c r="A7" s="67"/>
    </row>
    <row r="8" spans="1:8" ht="25.95" customHeight="1">
      <c r="A8" s="27" t="s">
        <v>0</v>
      </c>
      <c r="B8" s="152"/>
      <c r="C8" s="153"/>
    </row>
    <row r="9" spans="1:8" ht="25.95" customHeight="1">
      <c r="A9" s="27" t="s">
        <v>1</v>
      </c>
      <c r="B9" s="152"/>
      <c r="C9" s="153"/>
    </row>
    <row r="10" spans="1:8" ht="25.95" customHeight="1">
      <c r="A10" s="27" t="s">
        <v>78</v>
      </c>
      <c r="B10" s="152"/>
      <c r="C10" s="153"/>
    </row>
    <row r="11" spans="1:8" ht="25.95" customHeight="1">
      <c r="A11" s="27" t="s">
        <v>2</v>
      </c>
      <c r="B11" s="152"/>
      <c r="C11" s="153"/>
    </row>
    <row r="12" spans="1:8">
      <c r="A12" s="29"/>
      <c r="B12" s="69"/>
      <c r="C12" s="69"/>
    </row>
    <row r="13" spans="1:8" ht="25.95" customHeight="1">
      <c r="A13" s="27" t="s">
        <v>68</v>
      </c>
      <c r="B13" s="28"/>
      <c r="C13" s="69"/>
    </row>
    <row r="14" spans="1:8" ht="25.95" customHeight="1">
      <c r="C14" s="70"/>
    </row>
    <row r="15" spans="1:8" ht="25.95" customHeight="1">
      <c r="C15" s="70"/>
    </row>
    <row r="16" spans="1:8" ht="25.95" customHeight="1">
      <c r="C16" s="70"/>
    </row>
    <row r="17" spans="3:3" ht="25.95" customHeight="1">
      <c r="C17" s="70"/>
    </row>
    <row r="18" spans="3:3" ht="34.049999999999997" customHeight="1">
      <c r="C18" s="70"/>
    </row>
    <row r="19" spans="3:3" ht="25.95" customHeight="1">
      <c r="C19" s="70"/>
    </row>
  </sheetData>
  <mergeCells count="5">
    <mergeCell ref="B11:C11"/>
    <mergeCell ref="B4:D4"/>
    <mergeCell ref="B8:C8"/>
    <mergeCell ref="B9:C9"/>
    <mergeCell ref="B10:C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DD5BF-26EF-4CAA-9167-07F99E8948B1}">
  <dimension ref="A1:N107"/>
  <sheetViews>
    <sheetView showGridLines="0" zoomScaleNormal="100" workbookViewId="0">
      <selection activeCell="A2" sqref="A2"/>
    </sheetView>
  </sheetViews>
  <sheetFormatPr defaultColWidth="8.77734375" defaultRowHeight="14.4"/>
  <cols>
    <col min="1" max="1" width="42" customWidth="1"/>
    <col min="2" max="2" width="23.33203125" customWidth="1"/>
    <col min="3" max="3" width="16" customWidth="1"/>
    <col min="4" max="5" width="16.6640625" customWidth="1"/>
    <col min="6" max="6" width="17.33203125" customWidth="1"/>
    <col min="7" max="7" width="16.6640625" customWidth="1"/>
    <col min="8" max="8" width="17.33203125" customWidth="1"/>
    <col min="9" max="9" width="15.33203125" customWidth="1"/>
    <col min="10" max="10" width="15.77734375" customWidth="1"/>
    <col min="11" max="11" width="14.77734375" customWidth="1"/>
    <col min="12" max="12" width="16.6640625" customWidth="1"/>
    <col min="13" max="13" width="15.109375" customWidth="1"/>
    <col min="14" max="14" width="16.109375" customWidth="1"/>
  </cols>
  <sheetData>
    <row r="1" spans="1:14" ht="34.950000000000003" customHeight="1" thickBot="1">
      <c r="A1" s="155" t="s">
        <v>121</v>
      </c>
      <c r="B1" s="156"/>
      <c r="C1" s="156"/>
      <c r="D1" s="156"/>
      <c r="E1" s="58"/>
      <c r="F1" s="59"/>
      <c r="G1" s="60"/>
      <c r="H1" s="60"/>
      <c r="I1" s="60"/>
      <c r="J1" s="60"/>
      <c r="K1" s="61"/>
      <c r="L1" s="61"/>
      <c r="M1" s="62"/>
      <c r="N1" s="63"/>
    </row>
    <row r="2" spans="1:14" ht="21">
      <c r="C2" s="31"/>
      <c r="D2" s="32"/>
      <c r="E2" s="32"/>
      <c r="F2" s="10"/>
      <c r="G2" s="10"/>
      <c r="H2" s="10"/>
      <c r="I2" s="10"/>
      <c r="J2" s="10"/>
      <c r="K2" s="8"/>
      <c r="L2" s="8"/>
      <c r="M2" s="2"/>
      <c r="N2" s="2"/>
    </row>
    <row r="3" spans="1:14" ht="21">
      <c r="A3" s="92" t="s">
        <v>3</v>
      </c>
      <c r="B3" s="39"/>
      <c r="C3" s="33"/>
      <c r="D3" s="10"/>
      <c r="E3" s="10"/>
      <c r="F3" s="10"/>
      <c r="G3" s="10"/>
      <c r="H3" s="10"/>
      <c r="I3" s="10"/>
      <c r="J3" s="10"/>
      <c r="K3" s="8"/>
      <c r="L3" s="8"/>
      <c r="M3" s="2"/>
      <c r="N3" s="2"/>
    </row>
    <row r="4" spans="1:14" ht="21" customHeight="1">
      <c r="C4" s="3"/>
      <c r="D4" s="3"/>
      <c r="E4" s="3"/>
      <c r="F4" s="3"/>
      <c r="G4" s="3"/>
      <c r="H4" s="3"/>
      <c r="I4" s="3"/>
      <c r="J4" s="3"/>
      <c r="K4" s="8"/>
      <c r="L4" s="8"/>
      <c r="M4" s="6"/>
      <c r="N4" s="6"/>
    </row>
    <row r="5" spans="1:14" ht="16.2" thickBot="1">
      <c r="M5" s="1"/>
      <c r="N5" s="1"/>
    </row>
    <row r="6" spans="1:14" s="23" customFormat="1" ht="22.05" customHeight="1" thickBot="1">
      <c r="A6" s="34"/>
      <c r="B6" s="157" t="s">
        <v>74</v>
      </c>
      <c r="C6" s="158"/>
      <c r="D6" s="158"/>
      <c r="E6" s="158"/>
      <c r="F6" s="158"/>
      <c r="G6" s="158"/>
      <c r="H6" s="158"/>
      <c r="I6" s="158"/>
      <c r="J6" s="158"/>
      <c r="K6" s="158"/>
      <c r="L6" s="159"/>
      <c r="M6" s="157" t="s">
        <v>87</v>
      </c>
      <c r="N6" s="159"/>
    </row>
    <row r="7" spans="1:14" s="23" customFormat="1" ht="62.4">
      <c r="A7" s="36" t="s">
        <v>82</v>
      </c>
      <c r="B7" s="136" t="s">
        <v>85</v>
      </c>
      <c r="C7" s="93" t="s">
        <v>75</v>
      </c>
      <c r="D7" s="93" t="s">
        <v>80</v>
      </c>
      <c r="E7" s="93" t="s">
        <v>81</v>
      </c>
      <c r="F7" s="93" t="s">
        <v>86</v>
      </c>
      <c r="G7" s="93" t="s">
        <v>69</v>
      </c>
      <c r="H7" s="93" t="s">
        <v>70</v>
      </c>
      <c r="I7" s="137" t="s">
        <v>72</v>
      </c>
      <c r="J7" s="93" t="s">
        <v>71</v>
      </c>
      <c r="K7" s="93" t="s">
        <v>83</v>
      </c>
      <c r="L7" s="138" t="s">
        <v>79</v>
      </c>
      <c r="M7" s="136" t="s">
        <v>88</v>
      </c>
      <c r="N7" s="138" t="s">
        <v>90</v>
      </c>
    </row>
    <row r="8" spans="1:14" s="23" customFormat="1" ht="30" customHeight="1">
      <c r="A8" s="37" t="s">
        <v>103</v>
      </c>
      <c r="B8" s="20">
        <f>C8+D8+E8</f>
        <v>20</v>
      </c>
      <c r="C8" s="14">
        <v>10</v>
      </c>
      <c r="D8" s="14">
        <v>0</v>
      </c>
      <c r="E8" s="14">
        <v>10</v>
      </c>
      <c r="F8" s="21">
        <f>(C8*8760*0.2)+(D8*8760*0.4)+(E8*I8*365)</f>
        <v>46720</v>
      </c>
      <c r="G8" s="14" t="s">
        <v>8</v>
      </c>
      <c r="H8" s="13" t="s">
        <v>4</v>
      </c>
      <c r="I8" s="14">
        <v>8</v>
      </c>
      <c r="J8" s="15">
        <v>20</v>
      </c>
      <c r="K8" s="14" t="s">
        <v>73</v>
      </c>
      <c r="L8" s="47">
        <v>2028</v>
      </c>
      <c r="M8" s="44" t="s">
        <v>6</v>
      </c>
      <c r="N8" s="46" t="s">
        <v>89</v>
      </c>
    </row>
    <row r="9" spans="1:14" s="35" customFormat="1" ht="15.6">
      <c r="A9" s="134" t="s">
        <v>9</v>
      </c>
      <c r="B9" s="40"/>
      <c r="C9" s="41"/>
      <c r="D9" s="41"/>
      <c r="E9" s="41"/>
      <c r="F9" s="41"/>
      <c r="G9" s="41"/>
      <c r="H9" s="42"/>
      <c r="I9" s="41"/>
      <c r="J9" s="24"/>
      <c r="K9" s="41"/>
      <c r="L9" s="43"/>
      <c r="M9" s="48"/>
      <c r="N9" s="56"/>
    </row>
    <row r="10" spans="1:14" s="35" customFormat="1" ht="15.6">
      <c r="A10" s="134" t="s">
        <v>10</v>
      </c>
      <c r="B10" s="40"/>
      <c r="C10" s="41"/>
      <c r="D10" s="41"/>
      <c r="E10" s="41"/>
      <c r="F10" s="41"/>
      <c r="G10" s="41"/>
      <c r="H10" s="42"/>
      <c r="I10" s="41"/>
      <c r="J10" s="24"/>
      <c r="K10" s="41"/>
      <c r="L10" s="43"/>
      <c r="M10" s="48"/>
      <c r="N10" s="56"/>
    </row>
    <row r="11" spans="1:14" s="35" customFormat="1" ht="15.6">
      <c r="A11" s="134" t="s">
        <v>11</v>
      </c>
      <c r="B11" s="40"/>
      <c r="C11" s="41"/>
      <c r="D11" s="41"/>
      <c r="E11" s="41"/>
      <c r="F11" s="41"/>
      <c r="G11" s="41"/>
      <c r="H11" s="42"/>
      <c r="I11" s="41"/>
      <c r="J11" s="24"/>
      <c r="K11" s="41"/>
      <c r="L11" s="43"/>
      <c r="M11" s="48"/>
      <c r="N11" s="56"/>
    </row>
    <row r="12" spans="1:14" s="35" customFormat="1" ht="15.6">
      <c r="A12" s="134" t="s">
        <v>12</v>
      </c>
      <c r="B12" s="40"/>
      <c r="C12" s="41"/>
      <c r="D12" s="41"/>
      <c r="E12" s="41"/>
      <c r="F12" s="41"/>
      <c r="G12" s="41"/>
      <c r="H12" s="42"/>
      <c r="I12" s="41"/>
      <c r="J12" s="24"/>
      <c r="K12" s="41"/>
      <c r="L12" s="43"/>
      <c r="M12" s="48"/>
      <c r="N12" s="56"/>
    </row>
    <row r="13" spans="1:14" s="35" customFormat="1" ht="15.6">
      <c r="A13" s="134" t="s">
        <v>13</v>
      </c>
      <c r="B13" s="40"/>
      <c r="C13" s="41"/>
      <c r="D13" s="41"/>
      <c r="E13" s="41"/>
      <c r="F13" s="41"/>
      <c r="G13" s="41"/>
      <c r="H13" s="42"/>
      <c r="I13" s="41"/>
      <c r="J13" s="24"/>
      <c r="K13" s="41"/>
      <c r="L13" s="43"/>
      <c r="M13" s="48"/>
      <c r="N13" s="56"/>
    </row>
    <row r="14" spans="1:14" s="35" customFormat="1" ht="15.6">
      <c r="A14" s="134" t="s">
        <v>14</v>
      </c>
      <c r="B14" s="40"/>
      <c r="C14" s="41"/>
      <c r="D14" s="41"/>
      <c r="E14" s="41"/>
      <c r="F14" s="41"/>
      <c r="G14" s="41"/>
      <c r="H14" s="42"/>
      <c r="I14" s="41"/>
      <c r="J14" s="24"/>
      <c r="K14" s="41"/>
      <c r="L14" s="43"/>
      <c r="M14" s="48"/>
      <c r="N14" s="56"/>
    </row>
    <row r="15" spans="1:14" s="35" customFormat="1" ht="15.6">
      <c r="A15" s="134" t="s">
        <v>15</v>
      </c>
      <c r="B15" s="40"/>
      <c r="C15" s="41"/>
      <c r="D15" s="41"/>
      <c r="E15" s="41"/>
      <c r="F15" s="41"/>
      <c r="G15" s="41"/>
      <c r="H15" s="42"/>
      <c r="I15" s="41"/>
      <c r="J15" s="24"/>
      <c r="K15" s="41"/>
      <c r="L15" s="43"/>
      <c r="M15" s="48"/>
      <c r="N15" s="56"/>
    </row>
    <row r="16" spans="1:14" s="35" customFormat="1" ht="15.6">
      <c r="A16" s="134" t="s">
        <v>16</v>
      </c>
      <c r="B16" s="40"/>
      <c r="C16" s="41"/>
      <c r="D16" s="41"/>
      <c r="E16" s="41"/>
      <c r="F16" s="41"/>
      <c r="G16" s="41"/>
      <c r="H16" s="42"/>
      <c r="I16" s="41"/>
      <c r="J16" s="24"/>
      <c r="K16" s="41"/>
      <c r="L16" s="43"/>
      <c r="M16" s="48"/>
      <c r="N16" s="56"/>
    </row>
    <row r="17" spans="1:14" s="35" customFormat="1" ht="15.6">
      <c r="A17" s="134" t="s">
        <v>17</v>
      </c>
      <c r="B17" s="40"/>
      <c r="C17" s="41"/>
      <c r="D17" s="41"/>
      <c r="E17" s="41"/>
      <c r="F17" s="41"/>
      <c r="G17" s="41"/>
      <c r="H17" s="42"/>
      <c r="I17" s="41"/>
      <c r="J17" s="24"/>
      <c r="K17" s="41"/>
      <c r="L17" s="43"/>
      <c r="M17" s="48"/>
      <c r="N17" s="56"/>
    </row>
    <row r="18" spans="1:14" s="23" customFormat="1" ht="16.2" thickBot="1">
      <c r="A18" s="38" t="s">
        <v>7</v>
      </c>
      <c r="B18" s="51">
        <f>SUM(B9:B17)</f>
        <v>0</v>
      </c>
      <c r="C18" s="53">
        <f>SUM(C9:C17)</f>
        <v>0</v>
      </c>
      <c r="D18" s="53">
        <f>SUM(D9:D17)</f>
        <v>0</v>
      </c>
      <c r="E18" s="53">
        <f>SUM(E9:E17)</f>
        <v>0</v>
      </c>
      <c r="F18" s="53">
        <f>SUM(F9:F17)</f>
        <v>0</v>
      </c>
      <c r="G18" s="17"/>
      <c r="H18" s="52"/>
      <c r="I18" s="17"/>
      <c r="J18" s="18"/>
      <c r="K18" s="18"/>
      <c r="L18" s="19"/>
      <c r="M18" s="49">
        <f>SUM(M9:M17)</f>
        <v>0</v>
      </c>
      <c r="N18" s="50">
        <f>SUM(N9:N17)</f>
        <v>0</v>
      </c>
    </row>
    <row r="19" spans="1:14" ht="15.6">
      <c r="L19" s="4"/>
      <c r="M19" s="1"/>
      <c r="N19" s="1"/>
    </row>
    <row r="20" spans="1:14" ht="18">
      <c r="A20" s="57" t="s">
        <v>84</v>
      </c>
      <c r="B20" s="1"/>
      <c r="C20" s="1"/>
      <c r="D20" s="1"/>
      <c r="E20" s="1"/>
      <c r="F20" s="1"/>
      <c r="H20" s="1"/>
      <c r="I20" s="1"/>
      <c r="J20" s="1"/>
      <c r="K20" s="1"/>
      <c r="L20" s="1"/>
      <c r="M20" s="7"/>
    </row>
    <row r="21" spans="1:14" ht="15.6">
      <c r="A21" s="30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4">
      <c r="B22" s="5"/>
    </row>
    <row r="23" spans="1:14">
      <c r="B23" s="5"/>
    </row>
    <row r="24" spans="1:14">
      <c r="B24" s="5"/>
      <c r="F24" s="55"/>
    </row>
    <row r="25" spans="1:14">
      <c r="B25" s="5"/>
    </row>
    <row r="26" spans="1:14">
      <c r="B26" s="5"/>
    </row>
    <row r="27" spans="1:14">
      <c r="B27" s="5"/>
    </row>
    <row r="28" spans="1:14">
      <c r="B28" s="5"/>
    </row>
    <row r="29" spans="1:14">
      <c r="B29" s="5"/>
    </row>
    <row r="30" spans="1:14">
      <c r="B30" s="5"/>
    </row>
    <row r="31" spans="1:14">
      <c r="B31" s="5"/>
    </row>
    <row r="32" spans="1:14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11"/>
    </row>
    <row r="38" spans="2:2">
      <c r="B38" s="5"/>
    </row>
    <row r="39" spans="2:2">
      <c r="B39" s="5"/>
    </row>
    <row r="40" spans="2:2">
      <c r="B40" s="11"/>
    </row>
    <row r="41" spans="2:2">
      <c r="B41" s="11"/>
    </row>
    <row r="42" spans="2:2">
      <c r="B42" s="5"/>
    </row>
    <row r="43" spans="2:2">
      <c r="B43" s="5"/>
    </row>
    <row r="44" spans="2:2">
      <c r="B44" s="5"/>
    </row>
    <row r="45" spans="2:2">
      <c r="B45" s="11"/>
    </row>
    <row r="46" spans="2:2">
      <c r="B46" s="5"/>
    </row>
    <row r="47" spans="2:2">
      <c r="B47" s="5"/>
    </row>
    <row r="48" spans="2:2">
      <c r="B48" s="5"/>
    </row>
    <row r="49" spans="2:2">
      <c r="B49" s="11"/>
    </row>
    <row r="50" spans="2:2">
      <c r="B50" s="5"/>
    </row>
    <row r="51" spans="2:2">
      <c r="B51" s="5"/>
    </row>
    <row r="52" spans="2:2">
      <c r="B52" s="5"/>
    </row>
    <row r="53" spans="2:2">
      <c r="B53" s="5"/>
    </row>
    <row r="54" spans="2:2">
      <c r="B54" s="5"/>
    </row>
    <row r="55" spans="2:2">
      <c r="B55" s="5"/>
    </row>
    <row r="56" spans="2:2">
      <c r="B56" s="5"/>
    </row>
    <row r="57" spans="2:2">
      <c r="B57" s="5"/>
    </row>
    <row r="59" spans="2:2">
      <c r="B59" s="11"/>
    </row>
    <row r="60" spans="2:2">
      <c r="B60" s="5"/>
    </row>
    <row r="61" spans="2:2">
      <c r="B61" s="5"/>
    </row>
    <row r="62" spans="2:2">
      <c r="B62" s="5"/>
    </row>
    <row r="63" spans="2:2">
      <c r="B63" s="11"/>
    </row>
    <row r="64" spans="2:2">
      <c r="B64" s="5"/>
    </row>
    <row r="65" spans="2:2">
      <c r="B65" s="5"/>
    </row>
    <row r="66" spans="2:2">
      <c r="B66" s="11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11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1" spans="2:2">
      <c r="B81" s="11"/>
    </row>
    <row r="82" spans="2:2">
      <c r="B82" s="5"/>
    </row>
    <row r="84" spans="2:2">
      <c r="B84" s="11"/>
    </row>
    <row r="85" spans="2:2">
      <c r="B85" s="5"/>
    </row>
    <row r="87" spans="2:2">
      <c r="B87" s="11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5" spans="2:2">
      <c r="B95" s="11"/>
    </row>
    <row r="96" spans="2:2">
      <c r="B96" s="5"/>
    </row>
    <row r="97" spans="2:2">
      <c r="B97" s="5"/>
    </row>
    <row r="98" spans="2:2">
      <c r="B98" s="5"/>
    </row>
    <row r="99" spans="2:2">
      <c r="B99" s="5"/>
    </row>
    <row r="100" spans="2:2">
      <c r="B100" s="5"/>
    </row>
    <row r="101" spans="2:2">
      <c r="B101" s="5"/>
    </row>
    <row r="102" spans="2:2">
      <c r="B102" s="5"/>
    </row>
    <row r="104" spans="2:2">
      <c r="B104" s="11"/>
    </row>
    <row r="105" spans="2:2">
      <c r="B105" s="5"/>
    </row>
    <row r="106" spans="2:2">
      <c r="B106" s="5"/>
    </row>
    <row r="107" spans="2:2">
      <c r="B107" s="5"/>
    </row>
  </sheetData>
  <mergeCells count="3">
    <mergeCell ref="A1:D1"/>
    <mergeCell ref="B6:L6"/>
    <mergeCell ref="M6:N6"/>
  </mergeCells>
  <phoneticPr fontId="13" type="noConversion"/>
  <dataValidations count="1">
    <dataValidation type="list" allowBlank="1" showInputMessage="1" showErrorMessage="1" sqref="K8:K17" xr:uid="{8289E7EF-F8E1-244E-BFB0-3F9C9E72BFD6}">
      <formula1>"New, In Development"</formula1>
    </dataValidation>
  </dataValidation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871AA-3694-444A-9DC8-7F243C9A4A73}">
  <dimension ref="A1:Q21"/>
  <sheetViews>
    <sheetView showGridLines="0" zoomScaleNormal="100" workbookViewId="0">
      <selection activeCell="A2" sqref="A2"/>
    </sheetView>
  </sheetViews>
  <sheetFormatPr defaultColWidth="8.77734375" defaultRowHeight="14.4"/>
  <cols>
    <col min="1" max="1" width="40.33203125" customWidth="1"/>
    <col min="2" max="2" width="20.109375" customWidth="1"/>
    <col min="3" max="3" width="21" customWidth="1"/>
    <col min="4" max="4" width="18.6640625" customWidth="1"/>
    <col min="5" max="5" width="15.33203125" customWidth="1"/>
    <col min="6" max="6" width="22.6640625" customWidth="1"/>
    <col min="7" max="7" width="18.109375" customWidth="1"/>
    <col min="8" max="8" width="17.33203125" customWidth="1"/>
    <col min="9" max="9" width="23.6640625" customWidth="1"/>
    <col min="10" max="10" width="17.33203125" customWidth="1"/>
    <col min="11" max="11" width="18.44140625" customWidth="1"/>
    <col min="12" max="12" width="22.77734375" customWidth="1"/>
    <col min="13" max="13" width="17" customWidth="1"/>
    <col min="14" max="14" width="17.44140625" customWidth="1"/>
    <col min="15" max="15" width="15.77734375" customWidth="1"/>
    <col min="16" max="17" width="20" customWidth="1"/>
  </cols>
  <sheetData>
    <row r="1" spans="1:17" ht="28.05" customHeight="1">
      <c r="A1" s="162" t="s">
        <v>126</v>
      </c>
      <c r="B1" s="162"/>
      <c r="C1" s="162"/>
      <c r="D1" s="162"/>
      <c r="E1" s="162"/>
      <c r="F1" s="54"/>
      <c r="G1" s="9"/>
      <c r="H1" s="9"/>
      <c r="I1" s="9"/>
      <c r="J1" s="9"/>
      <c r="K1" s="9"/>
      <c r="L1" s="9"/>
    </row>
    <row r="2" spans="1:17" ht="18">
      <c r="C2" s="31"/>
      <c r="D2" s="32"/>
      <c r="E2" s="32"/>
      <c r="F2" s="10"/>
      <c r="G2" s="10"/>
      <c r="H2" s="10"/>
      <c r="I2" s="10"/>
      <c r="J2" s="10"/>
      <c r="K2" s="8"/>
      <c r="L2" s="8"/>
    </row>
    <row r="3" spans="1:17" s="79" customFormat="1" ht="24" customHeight="1">
      <c r="A3" s="91" t="s">
        <v>3</v>
      </c>
      <c r="B3" s="74"/>
      <c r="C3"/>
      <c r="D3" s="75"/>
      <c r="E3" s="76"/>
      <c r="F3" s="76"/>
      <c r="G3" s="76"/>
      <c r="H3" s="76"/>
      <c r="I3" s="76"/>
      <c r="J3" s="76"/>
      <c r="K3" s="76"/>
      <c r="L3" s="76"/>
      <c r="M3" s="78"/>
      <c r="N3" s="78"/>
      <c r="O3" s="78"/>
    </row>
    <row r="4" spans="1:17" s="79" customFormat="1" ht="19.05" customHeight="1">
      <c r="E4" s="76"/>
      <c r="F4" s="76"/>
      <c r="G4" s="76"/>
      <c r="H4" s="76"/>
      <c r="I4" s="76"/>
      <c r="J4" s="76"/>
      <c r="K4" s="76"/>
      <c r="L4" s="76"/>
      <c r="M4" s="78"/>
      <c r="N4" s="78"/>
      <c r="O4" s="78"/>
    </row>
    <row r="5" spans="1:17" s="79" customFormat="1" ht="16.2" thickBot="1">
      <c r="E5" s="76"/>
      <c r="F5" s="76"/>
      <c r="G5" s="76"/>
      <c r="H5" s="76"/>
      <c r="I5" s="76"/>
      <c r="J5" s="76"/>
      <c r="K5" s="76"/>
      <c r="L5" s="76"/>
      <c r="M5" s="78"/>
      <c r="N5" s="78"/>
      <c r="O5" s="78"/>
    </row>
    <row r="6" spans="1:17" s="79" customFormat="1" ht="22.05" customHeight="1" thickBot="1">
      <c r="A6" s="81"/>
      <c r="B6" s="160" t="s">
        <v>76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1"/>
      <c r="P6" s="160" t="s">
        <v>91</v>
      </c>
      <c r="Q6" s="161"/>
    </row>
    <row r="7" spans="1:17" s="79" customFormat="1" ht="22.05" customHeight="1" thickBot="1">
      <c r="A7" s="81"/>
      <c r="B7" s="94"/>
      <c r="C7" s="90"/>
      <c r="D7" s="163" t="s">
        <v>92</v>
      </c>
      <c r="E7" s="163"/>
      <c r="F7" s="164"/>
      <c r="G7" s="165" t="s">
        <v>96</v>
      </c>
      <c r="H7" s="163"/>
      <c r="I7" s="164"/>
      <c r="J7" s="166" t="s">
        <v>97</v>
      </c>
      <c r="K7" s="167"/>
      <c r="L7" s="168"/>
      <c r="M7" s="104"/>
      <c r="N7" s="104"/>
      <c r="O7" s="95"/>
      <c r="P7" s="104"/>
      <c r="Q7" s="95"/>
    </row>
    <row r="8" spans="1:17" s="79" customFormat="1" ht="62.4">
      <c r="A8" s="96" t="s">
        <v>82</v>
      </c>
      <c r="B8" s="97" t="s">
        <v>85</v>
      </c>
      <c r="C8" s="97" t="s">
        <v>86</v>
      </c>
      <c r="D8" s="82" t="s">
        <v>93</v>
      </c>
      <c r="E8" s="89" t="s">
        <v>94</v>
      </c>
      <c r="F8" s="83" t="s">
        <v>95</v>
      </c>
      <c r="G8" s="82" t="s">
        <v>93</v>
      </c>
      <c r="H8" s="89" t="s">
        <v>94</v>
      </c>
      <c r="I8" s="83" t="s">
        <v>95</v>
      </c>
      <c r="J8" s="82" t="s">
        <v>93</v>
      </c>
      <c r="K8" s="89" t="s">
        <v>94</v>
      </c>
      <c r="L8" s="83" t="s">
        <v>95</v>
      </c>
      <c r="M8" s="89" t="s">
        <v>83</v>
      </c>
      <c r="N8" s="98" t="s">
        <v>71</v>
      </c>
      <c r="O8" s="99" t="s">
        <v>79</v>
      </c>
      <c r="P8" s="105" t="s">
        <v>88</v>
      </c>
      <c r="Q8" s="99" t="s">
        <v>90</v>
      </c>
    </row>
    <row r="9" spans="1:17" s="79" customFormat="1" ht="27" customHeight="1">
      <c r="A9" s="100" t="s">
        <v>104</v>
      </c>
      <c r="B9" s="88">
        <f>E9+H9+K9</f>
        <v>20</v>
      </c>
      <c r="C9" s="88">
        <f>F9+I9+L9</f>
        <v>0</v>
      </c>
      <c r="D9" s="84" t="s">
        <v>18</v>
      </c>
      <c r="E9" s="87">
        <v>10</v>
      </c>
      <c r="F9" s="85"/>
      <c r="G9" s="84" t="s">
        <v>105</v>
      </c>
      <c r="H9" s="87">
        <v>5</v>
      </c>
      <c r="I9" s="85"/>
      <c r="J9" s="84" t="s">
        <v>106</v>
      </c>
      <c r="K9" s="87">
        <v>5</v>
      </c>
      <c r="L9" s="85"/>
      <c r="M9" s="14" t="s">
        <v>73</v>
      </c>
      <c r="N9" s="86">
        <v>7</v>
      </c>
      <c r="O9" s="107">
        <v>2028</v>
      </c>
      <c r="P9" s="106" t="s">
        <v>6</v>
      </c>
      <c r="Q9" s="46" t="s">
        <v>89</v>
      </c>
    </row>
    <row r="10" spans="1:17" s="79" customFormat="1" ht="15.6">
      <c r="A10" s="135" t="s">
        <v>19</v>
      </c>
      <c r="B10" s="114"/>
      <c r="C10" s="114"/>
      <c r="D10" s="115"/>
      <c r="E10" s="116"/>
      <c r="F10" s="117"/>
      <c r="G10" s="115"/>
      <c r="H10" s="116"/>
      <c r="I10" s="117"/>
      <c r="J10" s="115"/>
      <c r="K10" s="116"/>
      <c r="L10" s="117"/>
      <c r="M10" s="41"/>
      <c r="N10" s="118"/>
      <c r="O10" s="119"/>
      <c r="P10" s="120"/>
      <c r="Q10" s="121"/>
    </row>
    <row r="11" spans="1:17" s="79" customFormat="1" ht="15.6">
      <c r="A11" s="135" t="s">
        <v>20</v>
      </c>
      <c r="B11" s="114"/>
      <c r="C11" s="114"/>
      <c r="D11" s="115"/>
      <c r="E11" s="116"/>
      <c r="F11" s="117"/>
      <c r="G11" s="115"/>
      <c r="H11" s="116"/>
      <c r="I11" s="117"/>
      <c r="J11" s="115"/>
      <c r="K11" s="116"/>
      <c r="L11" s="117"/>
      <c r="M11" s="41"/>
      <c r="N11" s="118"/>
      <c r="O11" s="119"/>
      <c r="P11" s="120"/>
      <c r="Q11" s="121"/>
    </row>
    <row r="12" spans="1:17" s="79" customFormat="1" ht="15.6">
      <c r="A12" s="135" t="s">
        <v>21</v>
      </c>
      <c r="B12" s="114"/>
      <c r="C12" s="114"/>
      <c r="D12" s="115"/>
      <c r="E12" s="116"/>
      <c r="F12" s="117"/>
      <c r="G12" s="115"/>
      <c r="H12" s="116"/>
      <c r="I12" s="117"/>
      <c r="J12" s="115"/>
      <c r="K12" s="116"/>
      <c r="L12" s="117"/>
      <c r="M12" s="41"/>
      <c r="N12" s="118"/>
      <c r="O12" s="119"/>
      <c r="P12" s="120"/>
      <c r="Q12" s="121"/>
    </row>
    <row r="13" spans="1:17" s="79" customFormat="1" ht="15.6">
      <c r="A13" s="135" t="s">
        <v>22</v>
      </c>
      <c r="B13" s="114"/>
      <c r="C13" s="114"/>
      <c r="D13" s="115"/>
      <c r="E13" s="116"/>
      <c r="F13" s="117"/>
      <c r="G13" s="115"/>
      <c r="H13" s="116"/>
      <c r="I13" s="117"/>
      <c r="J13" s="115"/>
      <c r="K13" s="116"/>
      <c r="L13" s="117"/>
      <c r="M13" s="41"/>
      <c r="N13" s="118"/>
      <c r="O13" s="119"/>
      <c r="P13" s="120"/>
      <c r="Q13" s="121"/>
    </row>
    <row r="14" spans="1:17" s="79" customFormat="1" ht="15.6">
      <c r="A14" s="135" t="s">
        <v>23</v>
      </c>
      <c r="B14" s="114"/>
      <c r="C14" s="114"/>
      <c r="D14" s="115"/>
      <c r="E14" s="116"/>
      <c r="F14" s="117"/>
      <c r="G14" s="115"/>
      <c r="H14" s="116"/>
      <c r="I14" s="117"/>
      <c r="J14" s="115"/>
      <c r="K14" s="116"/>
      <c r="L14" s="117"/>
      <c r="M14" s="41"/>
      <c r="N14" s="118"/>
      <c r="O14" s="119"/>
      <c r="P14" s="120"/>
      <c r="Q14" s="121"/>
    </row>
    <row r="15" spans="1:17" s="79" customFormat="1" ht="15.6">
      <c r="A15" s="135" t="s">
        <v>24</v>
      </c>
      <c r="B15" s="114"/>
      <c r="C15" s="114"/>
      <c r="D15" s="115"/>
      <c r="E15" s="116"/>
      <c r="F15" s="117"/>
      <c r="G15" s="115"/>
      <c r="H15" s="116"/>
      <c r="I15" s="117"/>
      <c r="J15" s="115"/>
      <c r="K15" s="116"/>
      <c r="L15" s="117"/>
      <c r="M15" s="41"/>
      <c r="N15" s="118"/>
      <c r="O15" s="119"/>
      <c r="P15" s="120"/>
      <c r="Q15" s="121"/>
    </row>
    <row r="16" spans="1:17" s="79" customFormat="1" ht="15.6">
      <c r="A16" s="135" t="s">
        <v>25</v>
      </c>
      <c r="B16" s="114"/>
      <c r="C16" s="114"/>
      <c r="D16" s="115"/>
      <c r="E16" s="116"/>
      <c r="F16" s="117"/>
      <c r="G16" s="115"/>
      <c r="H16" s="116"/>
      <c r="I16" s="117"/>
      <c r="J16" s="115"/>
      <c r="K16" s="116"/>
      <c r="L16" s="117"/>
      <c r="M16" s="41"/>
      <c r="N16" s="118"/>
      <c r="O16" s="119"/>
      <c r="P16" s="120"/>
      <c r="Q16" s="121"/>
    </row>
    <row r="17" spans="1:17" s="79" customFormat="1" ht="15.6">
      <c r="A17" s="135" t="s">
        <v>26</v>
      </c>
      <c r="B17" s="114"/>
      <c r="C17" s="114"/>
      <c r="D17" s="115"/>
      <c r="E17" s="116"/>
      <c r="F17" s="117"/>
      <c r="G17" s="115"/>
      <c r="H17" s="116"/>
      <c r="I17" s="117"/>
      <c r="J17" s="115"/>
      <c r="K17" s="116"/>
      <c r="L17" s="117"/>
      <c r="M17" s="41"/>
      <c r="N17" s="118"/>
      <c r="O17" s="119"/>
      <c r="P17" s="120"/>
      <c r="Q17" s="121"/>
    </row>
    <row r="18" spans="1:17" s="79" customFormat="1" ht="15.6">
      <c r="A18" s="135" t="s">
        <v>27</v>
      </c>
      <c r="B18" s="114"/>
      <c r="C18" s="114"/>
      <c r="D18" s="115"/>
      <c r="E18" s="116"/>
      <c r="F18" s="117"/>
      <c r="G18" s="115"/>
      <c r="H18" s="116"/>
      <c r="I18" s="117"/>
      <c r="J18" s="115"/>
      <c r="K18" s="116"/>
      <c r="L18" s="117"/>
      <c r="M18" s="41"/>
      <c r="N18" s="118"/>
      <c r="O18" s="119"/>
      <c r="P18" s="120"/>
      <c r="Q18" s="121"/>
    </row>
    <row r="19" spans="1:17" s="79" customFormat="1" ht="16.2" thickBot="1">
      <c r="A19" s="101" t="s">
        <v>7</v>
      </c>
      <c r="B19" s="151">
        <f>SUM(B10:B18)</f>
        <v>0</v>
      </c>
      <c r="C19" s="146">
        <f>SUM(C10:C18)</f>
        <v>0</v>
      </c>
      <c r="D19" s="108"/>
      <c r="E19" s="109">
        <f>SUM(E10:E18)</f>
        <v>0</v>
      </c>
      <c r="F19" s="110">
        <f>SUM(F10:F18)</f>
        <v>0</v>
      </c>
      <c r="G19" s="108"/>
      <c r="H19" s="109">
        <f>SUM(H10:H18)</f>
        <v>0</v>
      </c>
      <c r="I19" s="110">
        <f>SUM(I10:I18)</f>
        <v>0</v>
      </c>
      <c r="J19" s="108"/>
      <c r="K19" s="109">
        <f>SUM(K10:K18)</f>
        <v>0</v>
      </c>
      <c r="L19" s="110">
        <f>SUM(L10:L18)</f>
        <v>0</v>
      </c>
      <c r="M19" s="102"/>
      <c r="N19" s="102"/>
      <c r="O19" s="111"/>
      <c r="P19" s="112">
        <f>SUM(P10:P18)</f>
        <v>0</v>
      </c>
      <c r="Q19" s="113">
        <f>SUM(Q10:Q18)</f>
        <v>0</v>
      </c>
    </row>
    <row r="20" spans="1:17" s="79" customFormat="1" ht="15"/>
    <row r="21" spans="1:17">
      <c r="A21" s="57" t="s">
        <v>84</v>
      </c>
    </row>
  </sheetData>
  <mergeCells count="6">
    <mergeCell ref="P6:Q6"/>
    <mergeCell ref="A1:E1"/>
    <mergeCell ref="D7:F7"/>
    <mergeCell ref="G7:I7"/>
    <mergeCell ref="J7:L7"/>
    <mergeCell ref="B6:O6"/>
  </mergeCells>
  <phoneticPr fontId="13" type="noConversion"/>
  <dataValidations count="1">
    <dataValidation type="list" allowBlank="1" showInputMessage="1" showErrorMessage="1" sqref="M9:M18" xr:uid="{71C581B6-B63F-2744-9AE9-FE3CAC46FF6E}">
      <formula1>"New, In Development"</formula1>
    </dataValidation>
  </dataValidation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B7AC8-9D3C-254E-8B46-692E41DF7C9A}">
  <dimension ref="A1:J107"/>
  <sheetViews>
    <sheetView showGridLines="0" zoomScaleNormal="100" workbookViewId="0">
      <selection activeCell="A2" sqref="A2"/>
    </sheetView>
  </sheetViews>
  <sheetFormatPr defaultColWidth="8.77734375" defaultRowHeight="14.4"/>
  <cols>
    <col min="1" max="1" width="42" customWidth="1"/>
    <col min="2" max="2" width="17.33203125" customWidth="1"/>
    <col min="3" max="3" width="20.44140625" customWidth="1"/>
    <col min="4" max="4" width="36.44140625" customWidth="1"/>
    <col min="5" max="5" width="22.77734375" customWidth="1"/>
    <col min="6" max="6" width="15.77734375" customWidth="1"/>
    <col min="7" max="8" width="16.6640625" customWidth="1"/>
    <col min="9" max="9" width="17.44140625" customWidth="1"/>
    <col min="10" max="10" width="21.109375" customWidth="1"/>
  </cols>
  <sheetData>
    <row r="1" spans="1:10" ht="34.950000000000003" customHeight="1" thickBot="1">
      <c r="A1" s="155" t="s">
        <v>125</v>
      </c>
      <c r="B1" s="156"/>
      <c r="C1" s="59"/>
      <c r="D1" s="60"/>
      <c r="E1" s="60"/>
      <c r="F1" s="60"/>
      <c r="G1" s="61"/>
      <c r="H1" s="61"/>
      <c r="I1" s="62"/>
      <c r="J1" s="63"/>
    </row>
    <row r="2" spans="1:10" ht="21">
      <c r="C2" s="10"/>
      <c r="D2" s="10"/>
      <c r="E2" s="10"/>
      <c r="F2" s="10"/>
      <c r="G2" s="8"/>
      <c r="H2" s="8"/>
      <c r="I2" s="2"/>
      <c r="J2" s="2"/>
    </row>
    <row r="3" spans="1:10" ht="21">
      <c r="A3" s="92" t="s">
        <v>3</v>
      </c>
      <c r="B3" s="39"/>
      <c r="C3" s="10"/>
      <c r="D3" s="10"/>
      <c r="E3" s="10"/>
      <c r="F3" s="10"/>
      <c r="G3" s="8"/>
      <c r="H3" s="8"/>
      <c r="I3" s="2"/>
      <c r="J3" s="2"/>
    </row>
    <row r="4" spans="1:10" ht="21" customHeight="1">
      <c r="C4" s="3"/>
      <c r="D4" s="3"/>
      <c r="E4" s="3"/>
      <c r="F4" s="3"/>
      <c r="G4" s="8"/>
      <c r="H4" s="8"/>
      <c r="I4" s="6"/>
      <c r="J4" s="6"/>
    </row>
    <row r="5" spans="1:10" ht="16.2" thickBot="1">
      <c r="I5" s="1"/>
      <c r="J5" s="1"/>
    </row>
    <row r="6" spans="1:10" s="23" customFormat="1" ht="22.05" customHeight="1" thickBot="1">
      <c r="A6" s="34"/>
      <c r="B6" s="157" t="s">
        <v>74</v>
      </c>
      <c r="C6" s="158"/>
      <c r="D6" s="158"/>
      <c r="E6" s="158"/>
      <c r="F6" s="158"/>
      <c r="G6" s="158"/>
      <c r="H6" s="159"/>
      <c r="I6" s="157" t="s">
        <v>87</v>
      </c>
      <c r="J6" s="159"/>
    </row>
    <row r="7" spans="1:10" s="23" customFormat="1" ht="49.2">
      <c r="A7" s="36" t="s">
        <v>82</v>
      </c>
      <c r="B7" s="148" t="s">
        <v>114</v>
      </c>
      <c r="C7" s="93" t="s">
        <v>98</v>
      </c>
      <c r="D7" s="93" t="s">
        <v>108</v>
      </c>
      <c r="E7" s="93" t="s">
        <v>37</v>
      </c>
      <c r="F7" s="93" t="s">
        <v>71</v>
      </c>
      <c r="G7" s="93" t="s">
        <v>115</v>
      </c>
      <c r="H7" s="138" t="s">
        <v>79</v>
      </c>
      <c r="I7" s="136" t="s">
        <v>88</v>
      </c>
      <c r="J7" s="138" t="s">
        <v>90</v>
      </c>
    </row>
    <row r="8" spans="1:10" s="23" customFormat="1" ht="36" customHeight="1">
      <c r="A8" s="37" t="s">
        <v>107</v>
      </c>
      <c r="B8" s="132">
        <v>5</v>
      </c>
      <c r="C8" s="123"/>
      <c r="D8" s="122" t="s">
        <v>119</v>
      </c>
      <c r="E8" s="16" t="s">
        <v>38</v>
      </c>
      <c r="F8" s="124">
        <v>5</v>
      </c>
      <c r="G8" s="122" t="s">
        <v>73</v>
      </c>
      <c r="H8" s="125">
        <v>2028</v>
      </c>
      <c r="I8" s="45" t="s">
        <v>6</v>
      </c>
      <c r="J8" s="46" t="s">
        <v>89</v>
      </c>
    </row>
    <row r="9" spans="1:10" s="35" customFormat="1" ht="15.6">
      <c r="A9" s="134" t="s">
        <v>28</v>
      </c>
      <c r="B9" s="133"/>
      <c r="C9" s="127"/>
      <c r="D9" s="127"/>
      <c r="E9" s="126"/>
      <c r="F9" s="128"/>
      <c r="G9" s="127"/>
      <c r="H9" s="129"/>
      <c r="I9" s="130"/>
      <c r="J9" s="131"/>
    </row>
    <row r="10" spans="1:10" s="35" customFormat="1" ht="15.6">
      <c r="A10" s="134" t="s">
        <v>29</v>
      </c>
      <c r="B10" s="133"/>
      <c r="C10" s="127"/>
      <c r="D10" s="127"/>
      <c r="E10" s="126"/>
      <c r="F10" s="128"/>
      <c r="G10" s="127"/>
      <c r="H10" s="129"/>
      <c r="I10" s="130"/>
      <c r="J10" s="131"/>
    </row>
    <row r="11" spans="1:10" s="35" customFormat="1" ht="15.6">
      <c r="A11" s="134" t="s">
        <v>30</v>
      </c>
      <c r="B11" s="133"/>
      <c r="C11" s="127"/>
      <c r="D11" s="127"/>
      <c r="E11" s="126"/>
      <c r="F11" s="128"/>
      <c r="G11" s="127"/>
      <c r="H11" s="129"/>
      <c r="I11" s="130"/>
      <c r="J11" s="131"/>
    </row>
    <row r="12" spans="1:10" s="35" customFormat="1" ht="15.6">
      <c r="A12" s="134" t="s">
        <v>31</v>
      </c>
      <c r="B12" s="133"/>
      <c r="C12" s="127"/>
      <c r="D12" s="127"/>
      <c r="E12" s="126"/>
      <c r="F12" s="128"/>
      <c r="G12" s="127"/>
      <c r="H12" s="129"/>
      <c r="I12" s="130"/>
      <c r="J12" s="131"/>
    </row>
    <row r="13" spans="1:10" s="35" customFormat="1" ht="15.6">
      <c r="A13" s="134" t="s">
        <v>32</v>
      </c>
      <c r="B13" s="133"/>
      <c r="C13" s="127"/>
      <c r="D13" s="127"/>
      <c r="E13" s="126"/>
      <c r="F13" s="128"/>
      <c r="G13" s="127"/>
      <c r="H13" s="129"/>
      <c r="I13" s="130"/>
      <c r="J13" s="131"/>
    </row>
    <row r="14" spans="1:10" s="35" customFormat="1" ht="15.6">
      <c r="A14" s="134" t="s">
        <v>33</v>
      </c>
      <c r="B14" s="133"/>
      <c r="C14" s="127"/>
      <c r="D14" s="127"/>
      <c r="E14" s="126"/>
      <c r="F14" s="128"/>
      <c r="G14" s="127"/>
      <c r="H14" s="129"/>
      <c r="I14" s="130"/>
      <c r="J14" s="131"/>
    </row>
    <row r="15" spans="1:10" s="35" customFormat="1" ht="15.6">
      <c r="A15" s="134" t="s">
        <v>34</v>
      </c>
      <c r="B15" s="133"/>
      <c r="C15" s="127"/>
      <c r="D15" s="127"/>
      <c r="E15" s="126"/>
      <c r="F15" s="128"/>
      <c r="G15" s="127"/>
      <c r="H15" s="129"/>
      <c r="I15" s="130"/>
      <c r="J15" s="131"/>
    </row>
    <row r="16" spans="1:10" s="35" customFormat="1" ht="15.6">
      <c r="A16" s="134" t="s">
        <v>35</v>
      </c>
      <c r="B16" s="133"/>
      <c r="C16" s="127"/>
      <c r="D16" s="127"/>
      <c r="E16" s="126"/>
      <c r="F16" s="128"/>
      <c r="G16" s="127"/>
      <c r="H16" s="129"/>
      <c r="I16" s="130"/>
      <c r="J16" s="131"/>
    </row>
    <row r="17" spans="1:10" s="35" customFormat="1" ht="15.6">
      <c r="A17" s="134" t="s">
        <v>36</v>
      </c>
      <c r="B17" s="133"/>
      <c r="C17" s="127"/>
      <c r="D17" s="127"/>
      <c r="E17" s="126"/>
      <c r="F17" s="128"/>
      <c r="G17" s="127"/>
      <c r="H17" s="129"/>
      <c r="I17" s="130"/>
      <c r="J17" s="131"/>
    </row>
    <row r="18" spans="1:10" s="23" customFormat="1" ht="16.2" thickBot="1">
      <c r="A18" s="38" t="s">
        <v>7</v>
      </c>
      <c r="B18" s="151">
        <f>SUM(B9:B17)</f>
        <v>0</v>
      </c>
      <c r="C18" s="146">
        <f>SUM(C9:C17)</f>
        <v>0</v>
      </c>
      <c r="D18" s="17"/>
      <c r="E18" s="52"/>
      <c r="F18" s="18"/>
      <c r="G18" s="18"/>
      <c r="H18" s="19"/>
      <c r="I18" s="112">
        <f>SUM(I9:I17)</f>
        <v>0</v>
      </c>
      <c r="J18" s="113">
        <f>SUM(J9:J17)</f>
        <v>0</v>
      </c>
    </row>
    <row r="19" spans="1:10" ht="15.6">
      <c r="H19" s="4"/>
      <c r="I19" s="1"/>
      <c r="J19" s="1"/>
    </row>
    <row r="20" spans="1:10" ht="18">
      <c r="A20" s="57" t="s">
        <v>116</v>
      </c>
      <c r="B20" s="1"/>
      <c r="C20" s="1"/>
      <c r="E20" s="1"/>
      <c r="F20" s="1"/>
      <c r="G20" s="1"/>
      <c r="H20" s="1"/>
      <c r="I20" s="7"/>
    </row>
    <row r="21" spans="1:10" ht="15.6">
      <c r="A21" s="57" t="s">
        <v>117</v>
      </c>
      <c r="B21" s="12"/>
      <c r="C21" s="12"/>
      <c r="D21" s="12"/>
      <c r="E21" s="12"/>
      <c r="F21" s="12"/>
      <c r="G21" s="12"/>
    </row>
    <row r="22" spans="1:10">
      <c r="B22" s="5"/>
    </row>
    <row r="23" spans="1:10">
      <c r="B23" s="5"/>
    </row>
    <row r="24" spans="1:10">
      <c r="B24" s="5"/>
      <c r="C24" s="55"/>
    </row>
    <row r="25" spans="1:10">
      <c r="B25" s="5"/>
    </row>
    <row r="26" spans="1:10">
      <c r="B26" s="5"/>
    </row>
    <row r="27" spans="1:10">
      <c r="B27" s="5"/>
    </row>
    <row r="28" spans="1:10">
      <c r="B28" s="5"/>
    </row>
    <row r="29" spans="1:10">
      <c r="B29" s="5"/>
    </row>
    <row r="30" spans="1:10">
      <c r="B30" s="5"/>
    </row>
    <row r="31" spans="1:10">
      <c r="B31" s="5"/>
    </row>
    <row r="32" spans="1:10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11"/>
    </row>
    <row r="38" spans="2:2">
      <c r="B38" s="5"/>
    </row>
    <row r="39" spans="2:2">
      <c r="B39" s="5"/>
    </row>
    <row r="40" spans="2:2">
      <c r="B40" s="11"/>
    </row>
    <row r="41" spans="2:2">
      <c r="B41" s="11"/>
    </row>
    <row r="42" spans="2:2">
      <c r="B42" s="5"/>
    </row>
    <row r="43" spans="2:2">
      <c r="B43" s="5"/>
    </row>
    <row r="44" spans="2:2">
      <c r="B44" s="5"/>
    </row>
    <row r="45" spans="2:2">
      <c r="B45" s="11"/>
    </row>
    <row r="46" spans="2:2">
      <c r="B46" s="5"/>
    </row>
    <row r="47" spans="2:2">
      <c r="B47" s="5"/>
    </row>
    <row r="48" spans="2:2">
      <c r="B48" s="5"/>
    </row>
    <row r="49" spans="2:2">
      <c r="B49" s="11"/>
    </row>
    <row r="50" spans="2:2">
      <c r="B50" s="5"/>
    </row>
    <row r="51" spans="2:2">
      <c r="B51" s="5"/>
    </row>
    <row r="52" spans="2:2">
      <c r="B52" s="5"/>
    </row>
    <row r="53" spans="2:2">
      <c r="B53" s="5"/>
    </row>
    <row r="54" spans="2:2">
      <c r="B54" s="5"/>
    </row>
    <row r="55" spans="2:2">
      <c r="B55" s="5"/>
    </row>
    <row r="56" spans="2:2">
      <c r="B56" s="5"/>
    </row>
    <row r="57" spans="2:2">
      <c r="B57" s="5"/>
    </row>
    <row r="59" spans="2:2">
      <c r="B59" s="11"/>
    </row>
    <row r="60" spans="2:2">
      <c r="B60" s="5"/>
    </row>
    <row r="61" spans="2:2">
      <c r="B61" s="5"/>
    </row>
    <row r="62" spans="2:2">
      <c r="B62" s="5"/>
    </row>
    <row r="63" spans="2:2">
      <c r="B63" s="11"/>
    </row>
    <row r="64" spans="2:2">
      <c r="B64" s="5"/>
    </row>
    <row r="65" spans="2:2">
      <c r="B65" s="5"/>
    </row>
    <row r="66" spans="2:2">
      <c r="B66" s="11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11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1" spans="2:2">
      <c r="B81" s="11"/>
    </row>
    <row r="82" spans="2:2">
      <c r="B82" s="5"/>
    </row>
    <row r="84" spans="2:2">
      <c r="B84" s="11"/>
    </row>
    <row r="85" spans="2:2">
      <c r="B85" s="5"/>
    </row>
    <row r="87" spans="2:2">
      <c r="B87" s="11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5" spans="2:2">
      <c r="B95" s="11"/>
    </row>
    <row r="96" spans="2:2">
      <c r="B96" s="5"/>
    </row>
    <row r="97" spans="2:2">
      <c r="B97" s="5"/>
    </row>
    <row r="98" spans="2:2">
      <c r="B98" s="5"/>
    </row>
    <row r="99" spans="2:2">
      <c r="B99" s="5"/>
    </row>
    <row r="100" spans="2:2">
      <c r="B100" s="5"/>
    </row>
    <row r="101" spans="2:2">
      <c r="B101" s="5"/>
    </row>
    <row r="102" spans="2:2">
      <c r="B102" s="5"/>
    </row>
    <row r="104" spans="2:2">
      <c r="B104" s="11"/>
    </row>
    <row r="105" spans="2:2">
      <c r="B105" s="5"/>
    </row>
    <row r="106" spans="2:2">
      <c r="B106" s="5"/>
    </row>
    <row r="107" spans="2:2">
      <c r="B107" s="5"/>
    </row>
  </sheetData>
  <mergeCells count="3">
    <mergeCell ref="A1:B1"/>
    <mergeCell ref="B6:H6"/>
    <mergeCell ref="I6:J6"/>
  </mergeCells>
  <phoneticPr fontId="13" type="noConversion"/>
  <dataValidations count="1">
    <dataValidation type="list" allowBlank="1" showInputMessage="1" showErrorMessage="1" sqref="G8:G17" xr:uid="{E59DE91B-F847-E441-8815-453AAF8AFC15}">
      <formula1>"New, In Development"</formula1>
    </dataValidation>
  </dataValidation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C28AD-C746-4A47-870A-26737C36BAA2}">
  <dimension ref="A1:I107"/>
  <sheetViews>
    <sheetView showGridLines="0" zoomScaleNormal="100" workbookViewId="0">
      <selection activeCell="A2" sqref="A2"/>
    </sheetView>
  </sheetViews>
  <sheetFormatPr defaultColWidth="8.77734375" defaultRowHeight="14.4"/>
  <cols>
    <col min="1" max="1" width="42" customWidth="1"/>
    <col min="2" max="2" width="17.33203125" customWidth="1"/>
    <col min="3" max="3" width="32" customWidth="1"/>
    <col min="4" max="4" width="22.77734375" customWidth="1"/>
    <col min="5" max="5" width="15.77734375" customWidth="1"/>
    <col min="6" max="7" width="16.6640625" customWidth="1"/>
    <col min="8" max="8" width="17.44140625" customWidth="1"/>
    <col min="9" max="9" width="21.109375" customWidth="1"/>
  </cols>
  <sheetData>
    <row r="1" spans="1:9" ht="34.950000000000003" customHeight="1" thickBot="1">
      <c r="A1" s="155" t="s">
        <v>124</v>
      </c>
      <c r="B1" s="156"/>
      <c r="C1" s="60"/>
      <c r="D1" s="60"/>
      <c r="E1" s="60"/>
      <c r="F1" s="61"/>
      <c r="G1" s="61"/>
      <c r="H1" s="62"/>
      <c r="I1" s="63"/>
    </row>
    <row r="2" spans="1:9" ht="21">
      <c r="C2" s="10"/>
      <c r="D2" s="10"/>
      <c r="E2" s="10"/>
      <c r="F2" s="8"/>
      <c r="G2" s="8"/>
      <c r="H2" s="2"/>
      <c r="I2" s="2"/>
    </row>
    <row r="3" spans="1:9" ht="21">
      <c r="A3" s="92" t="s">
        <v>3</v>
      </c>
      <c r="B3" s="39"/>
      <c r="C3" s="10"/>
      <c r="D3" s="10"/>
      <c r="E3" s="10"/>
      <c r="F3" s="8"/>
      <c r="G3" s="8"/>
      <c r="H3" s="2"/>
      <c r="I3" s="2"/>
    </row>
    <row r="4" spans="1:9" ht="21" customHeight="1">
      <c r="C4" s="3"/>
      <c r="D4" s="3"/>
      <c r="E4" s="3"/>
      <c r="F4" s="8"/>
      <c r="G4" s="8"/>
      <c r="H4" s="6"/>
      <c r="I4" s="6"/>
    </row>
    <row r="5" spans="1:9" ht="16.2" thickBot="1">
      <c r="H5" s="1"/>
      <c r="I5" s="1"/>
    </row>
    <row r="6" spans="1:9" s="23" customFormat="1" ht="22.05" customHeight="1" thickBot="1">
      <c r="A6" s="34"/>
      <c r="B6" s="157" t="s">
        <v>74</v>
      </c>
      <c r="C6" s="158"/>
      <c r="D6" s="158"/>
      <c r="E6" s="158"/>
      <c r="F6" s="158"/>
      <c r="G6" s="159"/>
      <c r="H6" s="157" t="s">
        <v>87</v>
      </c>
      <c r="I6" s="159"/>
    </row>
    <row r="7" spans="1:9" s="23" customFormat="1" ht="49.2">
      <c r="A7" s="36" t="s">
        <v>82</v>
      </c>
      <c r="B7" s="148" t="s">
        <v>118</v>
      </c>
      <c r="C7" s="93" t="s">
        <v>99</v>
      </c>
      <c r="D7" s="93" t="s">
        <v>37</v>
      </c>
      <c r="E7" s="93" t="s">
        <v>71</v>
      </c>
      <c r="F7" s="93" t="s">
        <v>115</v>
      </c>
      <c r="G7" s="138" t="s">
        <v>79</v>
      </c>
      <c r="H7" s="136" t="s">
        <v>88</v>
      </c>
      <c r="I7" s="138" t="s">
        <v>90</v>
      </c>
    </row>
    <row r="8" spans="1:9" s="23" customFormat="1" ht="30" customHeight="1">
      <c r="A8" s="37" t="s">
        <v>112</v>
      </c>
      <c r="B8" s="132">
        <v>8</v>
      </c>
      <c r="C8" s="122" t="s">
        <v>109</v>
      </c>
      <c r="D8" s="16" t="s">
        <v>39</v>
      </c>
      <c r="E8" s="124">
        <v>5</v>
      </c>
      <c r="F8" s="122" t="s">
        <v>5</v>
      </c>
      <c r="G8" s="125">
        <v>2028</v>
      </c>
      <c r="H8" s="45" t="s">
        <v>6</v>
      </c>
      <c r="I8" s="46" t="s">
        <v>89</v>
      </c>
    </row>
    <row r="9" spans="1:9" s="35" customFormat="1" ht="15.6">
      <c r="A9" s="134" t="s">
        <v>40</v>
      </c>
      <c r="B9" s="133"/>
      <c r="C9" s="127"/>
      <c r="D9" s="126"/>
      <c r="E9" s="128"/>
      <c r="F9" s="127"/>
      <c r="G9" s="129"/>
      <c r="H9" s="130"/>
      <c r="I9" s="131"/>
    </row>
    <row r="10" spans="1:9" s="35" customFormat="1" ht="15.6">
      <c r="A10" s="134" t="s">
        <v>41</v>
      </c>
      <c r="B10" s="133"/>
      <c r="C10" s="127"/>
      <c r="D10" s="126"/>
      <c r="E10" s="128"/>
      <c r="F10" s="127"/>
      <c r="G10" s="129"/>
      <c r="H10" s="130"/>
      <c r="I10" s="131"/>
    </row>
    <row r="11" spans="1:9" s="35" customFormat="1" ht="15.6">
      <c r="A11" s="134" t="s">
        <v>42</v>
      </c>
      <c r="B11" s="133"/>
      <c r="C11" s="127"/>
      <c r="D11" s="126"/>
      <c r="E11" s="128"/>
      <c r="F11" s="127"/>
      <c r="G11" s="129"/>
      <c r="H11" s="130"/>
      <c r="I11" s="131"/>
    </row>
    <row r="12" spans="1:9" s="35" customFormat="1" ht="15.6">
      <c r="A12" s="134" t="s">
        <v>43</v>
      </c>
      <c r="B12" s="133"/>
      <c r="C12" s="127"/>
      <c r="D12" s="126"/>
      <c r="E12" s="128"/>
      <c r="F12" s="127"/>
      <c r="G12" s="129"/>
      <c r="H12" s="130"/>
      <c r="I12" s="131"/>
    </row>
    <row r="13" spans="1:9" s="35" customFormat="1" ht="15.6">
      <c r="A13" s="134" t="s">
        <v>44</v>
      </c>
      <c r="B13" s="133"/>
      <c r="C13" s="127"/>
      <c r="D13" s="126"/>
      <c r="E13" s="128"/>
      <c r="F13" s="127"/>
      <c r="G13" s="129"/>
      <c r="H13" s="130"/>
      <c r="I13" s="131"/>
    </row>
    <row r="14" spans="1:9" s="35" customFormat="1" ht="15.6">
      <c r="A14" s="134" t="s">
        <v>45</v>
      </c>
      <c r="B14" s="133"/>
      <c r="C14" s="127"/>
      <c r="D14" s="126"/>
      <c r="E14" s="128"/>
      <c r="F14" s="127"/>
      <c r="G14" s="129"/>
      <c r="H14" s="130"/>
      <c r="I14" s="131"/>
    </row>
    <row r="15" spans="1:9" s="35" customFormat="1" ht="15.6">
      <c r="A15" s="134" t="s">
        <v>46</v>
      </c>
      <c r="B15" s="133"/>
      <c r="C15" s="127"/>
      <c r="D15" s="126"/>
      <c r="E15" s="128"/>
      <c r="F15" s="127"/>
      <c r="G15" s="129"/>
      <c r="H15" s="130"/>
      <c r="I15" s="131"/>
    </row>
    <row r="16" spans="1:9" s="35" customFormat="1" ht="15.6">
      <c r="A16" s="134" t="s">
        <v>47</v>
      </c>
      <c r="B16" s="133"/>
      <c r="C16" s="127"/>
      <c r="D16" s="126"/>
      <c r="E16" s="128"/>
      <c r="F16" s="127"/>
      <c r="G16" s="129"/>
      <c r="H16" s="130"/>
      <c r="I16" s="131"/>
    </row>
    <row r="17" spans="1:9" s="35" customFormat="1" ht="15.6">
      <c r="A17" s="134" t="s">
        <v>48</v>
      </c>
      <c r="B17" s="133"/>
      <c r="C17" s="127"/>
      <c r="D17" s="126"/>
      <c r="E17" s="128"/>
      <c r="F17" s="127"/>
      <c r="G17" s="129"/>
      <c r="H17" s="130"/>
      <c r="I17" s="131"/>
    </row>
    <row r="18" spans="1:9" s="23" customFormat="1" ht="16.2" thickBot="1">
      <c r="A18" s="38" t="s">
        <v>7</v>
      </c>
      <c r="B18" s="51">
        <f>SUM(B9:B17)</f>
        <v>0</v>
      </c>
      <c r="C18" s="17"/>
      <c r="D18" s="52"/>
      <c r="E18" s="18"/>
      <c r="F18" s="18"/>
      <c r="G18" s="19"/>
      <c r="H18" s="112">
        <f>SUM(H9:H17)</f>
        <v>0</v>
      </c>
      <c r="I18" s="113">
        <f>SUM(I9:I17)</f>
        <v>0</v>
      </c>
    </row>
    <row r="19" spans="1:9" ht="15.6">
      <c r="G19" s="4"/>
      <c r="H19" s="1"/>
      <c r="I19" s="1"/>
    </row>
    <row r="20" spans="1:9" ht="18">
      <c r="A20" s="57" t="s">
        <v>116</v>
      </c>
      <c r="B20" s="1"/>
      <c r="D20" s="1"/>
      <c r="E20" s="1"/>
      <c r="F20" s="1"/>
      <c r="G20" s="1"/>
      <c r="H20" s="7"/>
    </row>
    <row r="21" spans="1:9" ht="15.6">
      <c r="A21" s="57" t="s">
        <v>117</v>
      </c>
      <c r="B21" s="12"/>
      <c r="C21" s="12"/>
      <c r="D21" s="12"/>
      <c r="E21" s="12"/>
      <c r="F21" s="12"/>
    </row>
    <row r="22" spans="1:9">
      <c r="B22" s="5"/>
    </row>
    <row r="23" spans="1:9">
      <c r="B23" s="5"/>
    </row>
    <row r="24" spans="1:9">
      <c r="B24" s="5"/>
    </row>
    <row r="25" spans="1:9">
      <c r="B25" s="5"/>
    </row>
    <row r="26" spans="1:9">
      <c r="B26" s="5"/>
    </row>
    <row r="27" spans="1:9">
      <c r="B27" s="5"/>
    </row>
    <row r="28" spans="1:9">
      <c r="B28" s="5"/>
    </row>
    <row r="29" spans="1:9">
      <c r="B29" s="5"/>
    </row>
    <row r="30" spans="1:9">
      <c r="B30" s="5"/>
    </row>
    <row r="31" spans="1:9">
      <c r="B31" s="5"/>
    </row>
    <row r="32" spans="1:9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11"/>
    </row>
    <row r="38" spans="2:2">
      <c r="B38" s="5"/>
    </row>
    <row r="39" spans="2:2">
      <c r="B39" s="5"/>
    </row>
    <row r="40" spans="2:2">
      <c r="B40" s="11"/>
    </row>
    <row r="41" spans="2:2">
      <c r="B41" s="11"/>
    </row>
    <row r="42" spans="2:2">
      <c r="B42" s="5"/>
    </row>
    <row r="43" spans="2:2">
      <c r="B43" s="5"/>
    </row>
    <row r="44" spans="2:2">
      <c r="B44" s="5"/>
    </row>
    <row r="45" spans="2:2">
      <c r="B45" s="11"/>
    </row>
    <row r="46" spans="2:2">
      <c r="B46" s="5"/>
    </row>
    <row r="47" spans="2:2">
      <c r="B47" s="5"/>
    </row>
    <row r="48" spans="2:2">
      <c r="B48" s="5"/>
    </row>
    <row r="49" spans="2:2">
      <c r="B49" s="11"/>
    </row>
    <row r="50" spans="2:2">
      <c r="B50" s="5"/>
    </row>
    <row r="51" spans="2:2">
      <c r="B51" s="5"/>
    </row>
    <row r="52" spans="2:2">
      <c r="B52" s="5"/>
    </row>
    <row r="53" spans="2:2">
      <c r="B53" s="5"/>
    </row>
    <row r="54" spans="2:2">
      <c r="B54" s="5"/>
    </row>
    <row r="55" spans="2:2">
      <c r="B55" s="5"/>
    </row>
    <row r="56" spans="2:2">
      <c r="B56" s="5"/>
    </row>
    <row r="57" spans="2:2">
      <c r="B57" s="5"/>
    </row>
    <row r="59" spans="2:2">
      <c r="B59" s="11"/>
    </row>
    <row r="60" spans="2:2">
      <c r="B60" s="5"/>
    </row>
    <row r="61" spans="2:2">
      <c r="B61" s="5"/>
    </row>
    <row r="62" spans="2:2">
      <c r="B62" s="5"/>
    </row>
    <row r="63" spans="2:2">
      <c r="B63" s="11"/>
    </row>
    <row r="64" spans="2:2">
      <c r="B64" s="5"/>
    </row>
    <row r="65" spans="2:2">
      <c r="B65" s="5"/>
    </row>
    <row r="66" spans="2:2">
      <c r="B66" s="11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11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1" spans="2:2">
      <c r="B81" s="11"/>
    </row>
    <row r="82" spans="2:2">
      <c r="B82" s="5"/>
    </row>
    <row r="84" spans="2:2">
      <c r="B84" s="11"/>
    </row>
    <row r="85" spans="2:2">
      <c r="B85" s="5"/>
    </row>
    <row r="87" spans="2:2">
      <c r="B87" s="11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5" spans="2:2">
      <c r="B95" s="11"/>
    </row>
    <row r="96" spans="2:2">
      <c r="B96" s="5"/>
    </row>
    <row r="97" spans="2:2">
      <c r="B97" s="5"/>
    </row>
    <row r="98" spans="2:2">
      <c r="B98" s="5"/>
    </row>
    <row r="99" spans="2:2">
      <c r="B99" s="5"/>
    </row>
    <row r="100" spans="2:2">
      <c r="B100" s="5"/>
    </row>
    <row r="101" spans="2:2">
      <c r="B101" s="5"/>
    </row>
    <row r="102" spans="2:2">
      <c r="B102" s="5"/>
    </row>
    <row r="104" spans="2:2">
      <c r="B104" s="11"/>
    </row>
    <row r="105" spans="2:2">
      <c r="B105" s="5"/>
    </row>
    <row r="106" spans="2:2">
      <c r="B106" s="5"/>
    </row>
    <row r="107" spans="2:2">
      <c r="B107" s="5"/>
    </row>
  </sheetData>
  <mergeCells count="3">
    <mergeCell ref="A1:B1"/>
    <mergeCell ref="B6:G6"/>
    <mergeCell ref="H6:I6"/>
  </mergeCells>
  <phoneticPr fontId="13" type="noConversion"/>
  <dataValidations count="1">
    <dataValidation type="list" allowBlank="1" showInputMessage="1" showErrorMessage="1" sqref="F8:F17" xr:uid="{362A124B-91BC-744F-AA3B-727A25547C7F}">
      <formula1>"New, In Development"</formula1>
    </dataValidation>
  </dataValidation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9F52-1795-1149-AAFE-540A6A71F8A9}">
  <dimension ref="A1:J20"/>
  <sheetViews>
    <sheetView showGridLines="0" zoomScaleNormal="100" workbookViewId="0">
      <selection activeCell="A2" sqref="A2"/>
    </sheetView>
  </sheetViews>
  <sheetFormatPr defaultColWidth="8.77734375" defaultRowHeight="14.4"/>
  <cols>
    <col min="1" max="1" width="40.33203125" customWidth="1"/>
    <col min="2" max="2" width="20.109375" customWidth="1"/>
    <col min="3" max="3" width="21" customWidth="1"/>
    <col min="4" max="4" width="18.6640625" customWidth="1"/>
    <col min="5" max="5" width="28.6640625" customWidth="1"/>
    <col min="6" max="6" width="17" customWidth="1"/>
    <col min="7" max="7" width="17.44140625" customWidth="1"/>
    <col min="8" max="8" width="15.77734375" customWidth="1"/>
    <col min="9" max="10" width="20" customWidth="1"/>
  </cols>
  <sheetData>
    <row r="1" spans="1:10" ht="28.05" customHeight="1">
      <c r="A1" s="162" t="s">
        <v>123</v>
      </c>
      <c r="B1" s="162"/>
      <c r="C1" s="162"/>
      <c r="D1" s="9"/>
    </row>
    <row r="2" spans="1:10" ht="21">
      <c r="C2" s="31"/>
      <c r="D2" s="2"/>
    </row>
    <row r="3" spans="1:10" s="79" customFormat="1" ht="24" customHeight="1">
      <c r="A3" s="91" t="s">
        <v>3</v>
      </c>
      <c r="B3" s="74"/>
      <c r="C3"/>
      <c r="D3" s="76"/>
      <c r="E3" s="77"/>
      <c r="F3" s="78"/>
      <c r="G3" s="78"/>
      <c r="H3" s="78"/>
    </row>
    <row r="4" spans="1:10" s="79" customFormat="1" ht="19.05" customHeight="1">
      <c r="D4" s="76"/>
      <c r="E4" s="77"/>
      <c r="F4" s="78"/>
      <c r="G4" s="78"/>
      <c r="H4" s="78"/>
    </row>
    <row r="5" spans="1:10" s="79" customFormat="1" ht="16.2" thickBot="1">
      <c r="D5" s="76"/>
      <c r="E5" s="80"/>
      <c r="F5" s="78"/>
      <c r="G5" s="78"/>
      <c r="H5" s="78"/>
    </row>
    <row r="6" spans="1:10" s="79" customFormat="1" ht="22.05" customHeight="1" thickBot="1">
      <c r="A6" s="81"/>
      <c r="B6" s="170" t="s">
        <v>76</v>
      </c>
      <c r="C6" s="171"/>
      <c r="D6" s="169"/>
      <c r="E6" s="169"/>
      <c r="F6" s="169"/>
      <c r="G6" s="169"/>
      <c r="H6" s="161"/>
      <c r="I6" s="160" t="s">
        <v>91</v>
      </c>
      <c r="J6" s="161"/>
    </row>
    <row r="7" spans="1:10" s="79" customFormat="1" ht="62.4">
      <c r="A7" s="139" t="s">
        <v>82</v>
      </c>
      <c r="B7" s="144" t="s">
        <v>85</v>
      </c>
      <c r="C7" s="99" t="s">
        <v>86</v>
      </c>
      <c r="D7" s="149" t="s">
        <v>100</v>
      </c>
      <c r="E7" s="150" t="s">
        <v>37</v>
      </c>
      <c r="F7" s="89" t="s">
        <v>83</v>
      </c>
      <c r="G7" s="98" t="s">
        <v>71</v>
      </c>
      <c r="H7" s="99" t="s">
        <v>79</v>
      </c>
      <c r="I7" s="105" t="s">
        <v>88</v>
      </c>
      <c r="J7" s="99" t="s">
        <v>90</v>
      </c>
    </row>
    <row r="8" spans="1:10" s="79" customFormat="1" ht="37.950000000000003" customHeight="1">
      <c r="A8" s="140" t="s">
        <v>113</v>
      </c>
      <c r="B8" s="84">
        <v>5</v>
      </c>
      <c r="C8" s="85"/>
      <c r="D8" s="22" t="s">
        <v>18</v>
      </c>
      <c r="E8" s="122" t="s">
        <v>110</v>
      </c>
      <c r="F8" s="14" t="s">
        <v>73</v>
      </c>
      <c r="G8" s="86">
        <v>7</v>
      </c>
      <c r="H8" s="107">
        <v>2028</v>
      </c>
      <c r="I8" s="106" t="s">
        <v>6</v>
      </c>
      <c r="J8" s="46" t="s">
        <v>89</v>
      </c>
    </row>
    <row r="9" spans="1:10" s="79" customFormat="1" ht="15.6">
      <c r="A9" s="141" t="s">
        <v>49</v>
      </c>
      <c r="B9" s="145"/>
      <c r="C9" s="119"/>
      <c r="D9" s="103"/>
      <c r="E9" s="41"/>
      <c r="F9" s="41"/>
      <c r="G9" s="118"/>
      <c r="H9" s="119"/>
      <c r="I9" s="120"/>
      <c r="J9" s="121"/>
    </row>
    <row r="10" spans="1:10" s="79" customFormat="1" ht="15.6">
      <c r="A10" s="141" t="s">
        <v>50</v>
      </c>
      <c r="B10" s="145"/>
      <c r="C10" s="119"/>
      <c r="D10" s="103"/>
      <c r="E10" s="41"/>
      <c r="F10" s="41"/>
      <c r="G10" s="118"/>
      <c r="H10" s="119"/>
      <c r="I10" s="120"/>
      <c r="J10" s="121"/>
    </row>
    <row r="11" spans="1:10" s="79" customFormat="1" ht="15.6">
      <c r="A11" s="141" t="s">
        <v>51</v>
      </c>
      <c r="B11" s="145"/>
      <c r="C11" s="119"/>
      <c r="D11" s="103"/>
      <c r="E11" s="41"/>
      <c r="F11" s="41"/>
      <c r="G11" s="118"/>
      <c r="H11" s="119"/>
      <c r="I11" s="120"/>
      <c r="J11" s="121"/>
    </row>
    <row r="12" spans="1:10" s="79" customFormat="1" ht="15.6">
      <c r="A12" s="141" t="s">
        <v>52</v>
      </c>
      <c r="B12" s="145"/>
      <c r="C12" s="119"/>
      <c r="D12" s="103"/>
      <c r="E12" s="41"/>
      <c r="F12" s="41"/>
      <c r="G12" s="118"/>
      <c r="H12" s="119"/>
      <c r="I12" s="120"/>
      <c r="J12" s="121"/>
    </row>
    <row r="13" spans="1:10" s="79" customFormat="1" ht="15.6">
      <c r="A13" s="141" t="s">
        <v>53</v>
      </c>
      <c r="B13" s="145"/>
      <c r="C13" s="119"/>
      <c r="D13" s="103"/>
      <c r="E13" s="41"/>
      <c r="F13" s="41"/>
      <c r="G13" s="118"/>
      <c r="H13" s="119"/>
      <c r="I13" s="120"/>
      <c r="J13" s="121"/>
    </row>
    <row r="14" spans="1:10" s="79" customFormat="1" ht="15.6">
      <c r="A14" s="141" t="s">
        <v>54</v>
      </c>
      <c r="B14" s="145"/>
      <c r="C14" s="119"/>
      <c r="D14" s="103"/>
      <c r="E14" s="41"/>
      <c r="F14" s="41"/>
      <c r="G14" s="118"/>
      <c r="H14" s="119"/>
      <c r="I14" s="120"/>
      <c r="J14" s="121"/>
    </row>
    <row r="15" spans="1:10" s="79" customFormat="1" ht="15.6">
      <c r="A15" s="141" t="s">
        <v>55</v>
      </c>
      <c r="B15" s="145"/>
      <c r="C15" s="119"/>
      <c r="D15" s="103"/>
      <c r="E15" s="41"/>
      <c r="F15" s="41"/>
      <c r="G15" s="118"/>
      <c r="H15" s="119"/>
      <c r="I15" s="120"/>
      <c r="J15" s="121"/>
    </row>
    <row r="16" spans="1:10" s="79" customFormat="1" ht="15.6">
      <c r="A16" s="141" t="s">
        <v>56</v>
      </c>
      <c r="B16" s="145"/>
      <c r="C16" s="119"/>
      <c r="D16" s="103"/>
      <c r="E16" s="41"/>
      <c r="F16" s="41"/>
      <c r="G16" s="118"/>
      <c r="H16" s="119"/>
      <c r="I16" s="120"/>
      <c r="J16" s="121"/>
    </row>
    <row r="17" spans="1:10" s="79" customFormat="1" ht="15.6">
      <c r="A17" s="141" t="s">
        <v>57</v>
      </c>
      <c r="B17" s="145"/>
      <c r="C17" s="119"/>
      <c r="D17" s="103"/>
      <c r="E17" s="41"/>
      <c r="F17" s="41"/>
      <c r="G17" s="118"/>
      <c r="H17" s="119"/>
      <c r="I17" s="120"/>
      <c r="J17" s="121"/>
    </row>
    <row r="18" spans="1:10" s="79" customFormat="1" ht="16.2" thickBot="1">
      <c r="A18" s="142" t="s">
        <v>7</v>
      </c>
      <c r="B18" s="51">
        <f>SUM(B9:B17)</f>
        <v>0</v>
      </c>
      <c r="C18" s="146">
        <f>SUM(C9:C17)</f>
        <v>0</v>
      </c>
      <c r="D18" s="143"/>
      <c r="E18" s="53"/>
      <c r="F18" s="102"/>
      <c r="G18" s="102"/>
      <c r="H18" s="111"/>
      <c r="I18" s="112">
        <f>SUM(I9:I17)</f>
        <v>0</v>
      </c>
      <c r="J18" s="113">
        <f>SUM(J9:J17)</f>
        <v>0</v>
      </c>
    </row>
    <row r="19" spans="1:10" s="79" customFormat="1" ht="15"/>
    <row r="20" spans="1:10">
      <c r="A20" s="57" t="s">
        <v>84</v>
      </c>
    </row>
  </sheetData>
  <mergeCells count="3">
    <mergeCell ref="A1:C1"/>
    <mergeCell ref="B6:H6"/>
    <mergeCell ref="I6:J6"/>
  </mergeCells>
  <phoneticPr fontId="13" type="noConversion"/>
  <dataValidations count="1">
    <dataValidation type="list" allowBlank="1" showInputMessage="1" showErrorMessage="1" sqref="F8:F17" xr:uid="{5E5175E2-6FB1-D646-849C-7BC83C6D4DC8}">
      <formula1>"New, In Development"</formula1>
    </dataValidation>
  </dataValidation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A41A-41C1-F44B-8A18-156061D01A15}">
  <dimension ref="A1:K20"/>
  <sheetViews>
    <sheetView showGridLines="0" zoomScaleNormal="100" workbookViewId="0">
      <selection sqref="A1:C1"/>
    </sheetView>
  </sheetViews>
  <sheetFormatPr defaultColWidth="8.77734375" defaultRowHeight="14.4"/>
  <cols>
    <col min="1" max="1" width="40.33203125" customWidth="1"/>
    <col min="2" max="2" width="20.109375" customWidth="1"/>
    <col min="3" max="3" width="21" customWidth="1"/>
    <col min="4" max="4" width="18.6640625" customWidth="1"/>
    <col min="5" max="5" width="21.77734375" customWidth="1"/>
    <col min="6" max="6" width="19.44140625" customWidth="1"/>
    <col min="7" max="7" width="17" customWidth="1"/>
    <col min="8" max="8" width="14.44140625" customWidth="1"/>
    <col min="9" max="9" width="15.77734375" customWidth="1"/>
    <col min="10" max="11" width="20" customWidth="1"/>
  </cols>
  <sheetData>
    <row r="1" spans="1:11" ht="28.05" customHeight="1">
      <c r="A1" s="162" t="s">
        <v>122</v>
      </c>
      <c r="B1" s="162"/>
      <c r="C1" s="162"/>
      <c r="D1" s="9"/>
    </row>
    <row r="2" spans="1:11" ht="21">
      <c r="C2" s="31"/>
      <c r="D2" s="2"/>
      <c r="E2" s="2"/>
    </row>
    <row r="3" spans="1:11" s="79" customFormat="1" ht="24" customHeight="1">
      <c r="A3" s="91" t="s">
        <v>3</v>
      </c>
      <c r="B3" s="74"/>
      <c r="C3"/>
      <c r="D3" s="76"/>
      <c r="E3" s="77"/>
      <c r="F3" s="77"/>
      <c r="G3" s="78"/>
      <c r="H3" s="78"/>
      <c r="I3" s="78"/>
    </row>
    <row r="4" spans="1:11" s="79" customFormat="1" ht="19.05" customHeight="1">
      <c r="D4" s="76"/>
      <c r="E4" s="77"/>
      <c r="F4" s="77"/>
      <c r="G4" s="78"/>
      <c r="H4" s="78"/>
      <c r="I4" s="78"/>
    </row>
    <row r="5" spans="1:11" s="79" customFormat="1" ht="16.2" thickBot="1">
      <c r="D5" s="76"/>
      <c r="E5" s="80"/>
      <c r="F5" s="80"/>
      <c r="G5" s="78"/>
      <c r="H5" s="78"/>
      <c r="I5" s="78"/>
    </row>
    <row r="6" spans="1:11" s="79" customFormat="1" ht="22.05" customHeight="1" thickBot="1">
      <c r="A6" s="81"/>
      <c r="B6" s="170" t="s">
        <v>76</v>
      </c>
      <c r="C6" s="171"/>
      <c r="D6" s="169"/>
      <c r="E6" s="169"/>
      <c r="F6" s="169"/>
      <c r="G6" s="169"/>
      <c r="H6" s="169"/>
      <c r="I6" s="161"/>
      <c r="J6" s="160" t="s">
        <v>91</v>
      </c>
      <c r="K6" s="161"/>
    </row>
    <row r="7" spans="1:11" s="79" customFormat="1" ht="62.4">
      <c r="A7" s="139" t="s">
        <v>82</v>
      </c>
      <c r="B7" s="144" t="s">
        <v>85</v>
      </c>
      <c r="C7" s="99" t="s">
        <v>86</v>
      </c>
      <c r="D7" s="149" t="s">
        <v>100</v>
      </c>
      <c r="E7" s="150" t="s">
        <v>101</v>
      </c>
      <c r="F7" s="150" t="s">
        <v>37</v>
      </c>
      <c r="G7" s="89" t="s">
        <v>83</v>
      </c>
      <c r="H7" s="98" t="s">
        <v>71</v>
      </c>
      <c r="I7" s="99" t="s">
        <v>79</v>
      </c>
      <c r="J7" s="105" t="s">
        <v>88</v>
      </c>
      <c r="K7" s="99" t="s">
        <v>90</v>
      </c>
    </row>
    <row r="8" spans="1:11" s="79" customFormat="1" ht="34.950000000000003" customHeight="1">
      <c r="A8" s="140" t="s">
        <v>111</v>
      </c>
      <c r="B8" s="84">
        <v>10</v>
      </c>
      <c r="C8" s="85"/>
      <c r="D8" s="22" t="s">
        <v>67</v>
      </c>
      <c r="E8" s="147"/>
      <c r="F8" s="122"/>
      <c r="G8" s="14" t="s">
        <v>73</v>
      </c>
      <c r="H8" s="86">
        <v>20</v>
      </c>
      <c r="I8" s="107">
        <v>2030</v>
      </c>
      <c r="J8" s="106" t="s">
        <v>6</v>
      </c>
      <c r="K8" s="46" t="s">
        <v>89</v>
      </c>
    </row>
    <row r="9" spans="1:11" s="79" customFormat="1" ht="15.6">
      <c r="A9" s="141" t="s">
        <v>58</v>
      </c>
      <c r="B9" s="145"/>
      <c r="C9" s="119"/>
      <c r="D9" s="103"/>
      <c r="E9" s="42"/>
      <c r="F9" s="41"/>
      <c r="G9" s="41"/>
      <c r="H9" s="118"/>
      <c r="I9" s="119"/>
      <c r="J9" s="120"/>
      <c r="K9" s="121"/>
    </row>
    <row r="10" spans="1:11" s="79" customFormat="1" ht="15.6">
      <c r="A10" s="141" t="s">
        <v>59</v>
      </c>
      <c r="B10" s="145"/>
      <c r="C10" s="119"/>
      <c r="D10" s="103"/>
      <c r="E10" s="42"/>
      <c r="F10" s="41"/>
      <c r="G10" s="41"/>
      <c r="H10" s="118"/>
      <c r="I10" s="119"/>
      <c r="J10" s="120"/>
      <c r="K10" s="121"/>
    </row>
    <row r="11" spans="1:11" s="79" customFormat="1" ht="15.6">
      <c r="A11" s="141" t="s">
        <v>60</v>
      </c>
      <c r="B11" s="145"/>
      <c r="C11" s="119"/>
      <c r="D11" s="103"/>
      <c r="E11" s="42"/>
      <c r="F11" s="41"/>
      <c r="G11" s="41"/>
      <c r="H11" s="118"/>
      <c r="I11" s="119"/>
      <c r="J11" s="120"/>
      <c r="K11" s="121"/>
    </row>
    <row r="12" spans="1:11" s="79" customFormat="1" ht="15.6">
      <c r="A12" s="141" t="s">
        <v>61</v>
      </c>
      <c r="B12" s="145"/>
      <c r="C12" s="119"/>
      <c r="D12" s="103"/>
      <c r="E12" s="42"/>
      <c r="F12" s="41"/>
      <c r="G12" s="41"/>
      <c r="H12" s="118"/>
      <c r="I12" s="119"/>
      <c r="J12" s="120"/>
      <c r="K12" s="121"/>
    </row>
    <row r="13" spans="1:11" s="79" customFormat="1" ht="15.6">
      <c r="A13" s="141" t="s">
        <v>62</v>
      </c>
      <c r="B13" s="145"/>
      <c r="C13" s="119"/>
      <c r="D13" s="103"/>
      <c r="E13" s="42"/>
      <c r="F13" s="41"/>
      <c r="G13" s="41"/>
      <c r="H13" s="118"/>
      <c r="I13" s="119"/>
      <c r="J13" s="120"/>
      <c r="K13" s="121"/>
    </row>
    <row r="14" spans="1:11" s="79" customFormat="1" ht="15.6">
      <c r="A14" s="141" t="s">
        <v>63</v>
      </c>
      <c r="B14" s="145"/>
      <c r="C14" s="119"/>
      <c r="D14" s="103"/>
      <c r="E14" s="42"/>
      <c r="F14" s="41"/>
      <c r="G14" s="41"/>
      <c r="H14" s="118"/>
      <c r="I14" s="119"/>
      <c r="J14" s="120"/>
      <c r="K14" s="121"/>
    </row>
    <row r="15" spans="1:11" s="79" customFormat="1" ht="15.6">
      <c r="A15" s="141" t="s">
        <v>64</v>
      </c>
      <c r="B15" s="145"/>
      <c r="C15" s="119"/>
      <c r="D15" s="103"/>
      <c r="E15" s="42"/>
      <c r="F15" s="41"/>
      <c r="G15" s="41"/>
      <c r="H15" s="118"/>
      <c r="I15" s="119"/>
      <c r="J15" s="120"/>
      <c r="K15" s="121"/>
    </row>
    <row r="16" spans="1:11" s="79" customFormat="1" ht="15.6">
      <c r="A16" s="141" t="s">
        <v>65</v>
      </c>
      <c r="B16" s="145"/>
      <c r="C16" s="119"/>
      <c r="D16" s="103"/>
      <c r="E16" s="42"/>
      <c r="F16" s="41"/>
      <c r="G16" s="41"/>
      <c r="H16" s="118"/>
      <c r="I16" s="119"/>
      <c r="J16" s="120"/>
      <c r="K16" s="121"/>
    </row>
    <row r="17" spans="1:11" s="79" customFormat="1" ht="15.6">
      <c r="A17" s="141" t="s">
        <v>66</v>
      </c>
      <c r="B17" s="145"/>
      <c r="C17" s="119"/>
      <c r="D17" s="103"/>
      <c r="E17" s="42"/>
      <c r="F17" s="41"/>
      <c r="G17" s="41"/>
      <c r="H17" s="118"/>
      <c r="I17" s="119"/>
      <c r="J17" s="120"/>
      <c r="K17" s="121"/>
    </row>
    <row r="18" spans="1:11" s="79" customFormat="1" ht="16.2" thickBot="1">
      <c r="A18" s="142" t="s">
        <v>7</v>
      </c>
      <c r="B18" s="51">
        <f>SUM(B9:B17)</f>
        <v>0</v>
      </c>
      <c r="C18" s="146">
        <f>SUM(C9:C17)</f>
        <v>0</v>
      </c>
      <c r="D18" s="143"/>
      <c r="E18" s="18"/>
      <c r="F18" s="53"/>
      <c r="G18" s="102"/>
      <c r="H18" s="102"/>
      <c r="I18" s="111"/>
      <c r="J18" s="112">
        <f>SUM(J9:J17)</f>
        <v>0</v>
      </c>
      <c r="K18" s="113">
        <f>SUM(K9:K17)</f>
        <v>0</v>
      </c>
    </row>
    <row r="19" spans="1:11" s="79" customFormat="1" ht="15"/>
    <row r="20" spans="1:11">
      <c r="A20" s="57" t="s">
        <v>84</v>
      </c>
    </row>
  </sheetData>
  <mergeCells count="3">
    <mergeCell ref="A1:C1"/>
    <mergeCell ref="B6:I6"/>
    <mergeCell ref="J6:K6"/>
  </mergeCells>
  <phoneticPr fontId="13" type="noConversion"/>
  <dataValidations count="1">
    <dataValidation type="list" allowBlank="1" showInputMessage="1" showErrorMessage="1" sqref="G8:G17" xr:uid="{43870417-1E6F-C449-9DA7-DB04F505818E}">
      <formula1>"New, In Development"</formula1>
    </dataValidation>
  </dataValidation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EED59053F4C0439AE23BE6B495CFF4" ma:contentTypeVersion="3" ma:contentTypeDescription="Create a new document." ma:contentTypeScope="" ma:versionID="8325bbadd7e4e7d02f4bb633b30a91da">
  <xsd:schema xmlns:xsd="http://www.w3.org/2001/XMLSchema" xmlns:xs="http://www.w3.org/2001/XMLSchema" xmlns:p="http://schemas.microsoft.com/office/2006/metadata/properties" xmlns:ns2="14da56dd-11af-4c3e-a175-181bc5210358" targetNamespace="http://schemas.microsoft.com/office/2006/metadata/properties" ma:root="true" ma:fieldsID="ad507bdb0fa9f0b28b7632b505fb5edf" ns2:_="">
    <xsd:import namespace="14da56dd-11af-4c3e-a175-181bc52103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a56dd-11af-4c3e-a175-181bc52103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A26DFB-3872-462D-B4F6-837017EC0C07}">
  <ds:schemaRefs>
    <ds:schemaRef ds:uri="14da56dd-11af-4c3e-a175-181bc521035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81BC22-031F-4E47-9951-B38FF79895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E2CDE3-3E75-40A9-BFDD-38F55CEF25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a56dd-11af-4c3e-a175-181bc52103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Respondent Information</vt:lpstr>
      <vt:lpstr>Solar or Wind Plus BESS</vt:lpstr>
      <vt:lpstr>Virtual Power Plant</vt:lpstr>
      <vt:lpstr>Energy Efficiency</vt:lpstr>
      <vt:lpstr>Demand Response</vt:lpstr>
      <vt:lpstr>Distributed Energy Resources</vt:lpstr>
      <vt:lpstr>Other Non-Emitting Resource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Zimmermann, John</dc:creator>
  <cp:keywords/>
  <dc:description/>
  <cp:lastModifiedBy>Zimmermann, John</cp:lastModifiedBy>
  <cp:revision/>
  <dcterms:created xsi:type="dcterms:W3CDTF">2015-06-05T18:17:20Z</dcterms:created>
  <dcterms:modified xsi:type="dcterms:W3CDTF">2026-03-16T13:19:58Z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0x010100FFEED59053F4C0439AE23BE6B495CFF4</vt:lpwstr>
  </property>
  <property fmtid="{D5CDD505-2E9C-101B-9397-08002B2CF9AE}" pid="3" name="MSIP_Label_c80150e9-b158-425e-97d7-738cc28226d7_Enabled">
    <vt:lpwstr>true</vt:lpwstr>
  </property>
  <property fmtid="{D5CDD505-2E9C-101B-9397-08002B2CF9AE}" pid="4" name="MSIP_Label_c80150e9-b158-425e-97d7-738cc28226d7_SetDate">
    <vt:lpwstr>2024-07-25T14:22:44Z</vt:lpwstr>
  </property>
  <property fmtid="{D5CDD505-2E9C-101B-9397-08002B2CF9AE}" pid="5" name="MSIP_Label_c80150e9-b158-425e-97d7-738cc28226d7_Method">
    <vt:lpwstr>Standard</vt:lpwstr>
  </property>
  <property fmtid="{D5CDD505-2E9C-101B-9397-08002B2CF9AE}" pid="6" name="MSIP_Label_c80150e9-b158-425e-97d7-738cc28226d7_Name">
    <vt:lpwstr>Internal - Privacy</vt:lpwstr>
  </property>
  <property fmtid="{D5CDD505-2E9C-101B-9397-08002B2CF9AE}" pid="7" name="MSIP_Label_c80150e9-b158-425e-97d7-738cc28226d7_SiteId">
    <vt:lpwstr>e9aef9b7-25ca-4518-a881-33e546773136</vt:lpwstr>
  </property>
  <property fmtid="{D5CDD505-2E9C-101B-9397-08002B2CF9AE}" pid="8" name="MSIP_Label_c80150e9-b158-425e-97d7-738cc28226d7_ActionId">
    <vt:lpwstr>74fa4d37-4a63-495b-8bc1-4701185dd078</vt:lpwstr>
  </property>
  <property fmtid="{D5CDD505-2E9C-101B-9397-08002B2CF9AE}" pid="9" name="MSIP_Label_c80150e9-b158-425e-97d7-738cc28226d7_ContentBits">
    <vt:lpwstr>2</vt:lpwstr>
  </property>
  <property fmtid="{D5CDD505-2E9C-101B-9397-08002B2CF9AE}" pid="10" name="MediaServiceImageTags">
    <vt:lpwstr/>
  </property>
</Properties>
</file>